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<sst xmlns="http://schemas.openxmlformats.org/spreadsheetml/2006/main" count="99" uniqueCount="89">
  <si>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</si>
  <si>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</si>
  <si>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</si>
  <si>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</si>
  <si>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</si>
  <si>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</si>
  <si>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</si>
  <si>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</si>
  <si>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</si>
  <si>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</si>
  <si>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</si>
  <si>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</si>
  <si>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</si>
  <si>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</si>
  <si>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</si>
  <si>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</si>
  <si>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</si>
  <si>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</si>
  <si>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</si>
  <si>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</si>
  <si>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</si>
  <si>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</si>
  <si>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</si>
  <si>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</si>
  <si>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</si>
  <si>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</si>
  <si>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</si>
  <si>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</si>
  <si>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</si>
  <si>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</si>
  <si>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</si>
  <si>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</si>
  <si>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</si>
  <si>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</si>
  <si>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</si>
  <si>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</si>
  <si>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</si>
  <si>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</si>
  <si>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</si>
  <si>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</si>
  <si>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</si>
  <si>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</si>
  <si>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</si>
  <si>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</si>
  <si>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</si>
  <si>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</si>
  <si>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</si>
  <si>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</si>
  <si>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</si>
  <si>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</si>
  <si>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</si>
  <si>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</si>
  <si>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</si>
  <si>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</si>
  <si>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</si>
  <si>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</si>
  <si>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</si>
  <si>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</si>
  <si>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</si>
  <si>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</si>
  <si>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</si>
  <si>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</si>
  <si>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</si>
  <si>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</si>
  <si>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</si>
  <si>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</si>
  <si>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</si>
  <si>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</si>
  <si>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</si>
  <si>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</si>
  <si>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</si>
  <si>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</si>
  <si>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</si>
  <si>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</si>
  <si>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</si>
  <si>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14.10.2022. године</t>
  </si>
  <si>
    <r>
      <t>Specifikacija izvršenih plaćanja iz sredstava prenetih od strane RFZO-a po dobavljačima na dan 14.10.2022.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</si>
  <si>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Klinički centar Vojvodine </t>
  </si>
  <si>
    <t>Ostali materijalni trošak</t>
  </si>
  <si>
    <t>Aqua system Novi Sad</t>
  </si>
  <si>
    <t>Telenor Yetel Beograd</t>
  </si>
  <si>
    <t>Sbb Srbuja Beograd</t>
  </si>
  <si>
    <t>Tehnometal Novi Sad</t>
  </si>
  <si>
    <t xml:space="preserve">Telekom Srbija Beograd </t>
  </si>
  <si>
    <t>Medicinski fakultet Beograd</t>
  </si>
  <si>
    <t>JKP Čistoća Novi Sad</t>
  </si>
  <si>
    <t>Vodovod I kanalizacija Novi Sad</t>
  </si>
  <si>
    <t>Jena medical Niš</t>
  </si>
  <si>
    <t>Messer Tehnogas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</si>
</sst>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75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2431952.67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42485.15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398499.61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485611.73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2900</v>
      </c>
      <c r="D38" s="29">
        <f>SUM(D13:D37)</f>
        <v>926596.49</v>
      </c>
      <c r="E38" s="9"/>
    </row>
    <row r="39" spans="1:5" ht="15.95" customHeight="1" thickBot="1">
      <c r="A39" s="16"/>
      <c r="B39" s="22" t="s">
        <v>25</v>
      </c>
      <c r="C39" s="19">
        <f>SUM(C13:C37)-D38</f>
        <v>1508256.18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topLeftCell="A5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76</v>
      </c>
      <c r="D6" s="105"/>
      <c r="E6" s="106"/>
    </row>
    <row r="7" spans="3:5" ht="13.5" customHeight="1" thickBot="1">
      <c r="C7" s="93" t="s">
        <v>78</v>
      </c>
      <c r="D7" s="41" t="s">
        <v>79</v>
      </c>
      <c r="E7" s="43">
        <v>93951</v>
      </c>
    </row>
    <row r="8" spans="3:5" s="68" customFormat="1" ht="12.75" customHeight="1" thickBot="1">
      <c r="C8" s="94"/>
      <c r="D8" s="55" t="s">
        <v>80</v>
      </c>
      <c r="E8" s="43">
        <v>21067.73</v>
      </c>
    </row>
    <row r="9" spans="3:5" s="75" customFormat="1" ht="12" customHeight="1" thickBot="1">
      <c r="C9" s="94"/>
      <c r="D9" s="55" t="s">
        <v>81</v>
      </c>
      <c r="E9" s="43">
        <v>4620</v>
      </c>
    </row>
    <row r="10" spans="3:5" s="76" customFormat="1" ht="12" customHeight="1" thickBot="1">
      <c r="C10" s="94"/>
      <c r="D10" s="55" t="s">
        <v>82</v>
      </c>
      <c r="E10" s="43">
        <v>8201.0400000000009</v>
      </c>
    </row>
    <row r="11" spans="3:5" s="78" customFormat="1" ht="12" customHeight="1" thickBot="1">
      <c r="C11" s="94"/>
      <c r="D11" s="55" t="s">
        <v>83</v>
      </c>
      <c r="E11" s="43">
        <v>8388.42</v>
      </c>
    </row>
    <row r="12" spans="3:5" s="78" customFormat="1" ht="12" customHeight="1" thickBot="1">
      <c r="C12" s="94"/>
      <c r="D12" s="55" t="s">
        <v>84</v>
      </c>
      <c r="E12" s="43">
        <v>107000</v>
      </c>
    </row>
    <row r="13" spans="3:5" s="75" customFormat="1" ht="12" customHeight="1" thickBot="1">
      <c r="C13" s="94"/>
      <c r="D13" s="55" t="s">
        <v>85</v>
      </c>
      <c r="E13" s="43">
        <v>53044.9</v>
      </c>
    </row>
    <row r="14" spans="3:5" s="80" customFormat="1" ht="12" customHeight="1" thickBot="1">
      <c r="C14" s="94"/>
      <c r="D14" s="55" t="s">
        <v>86</v>
      </c>
      <c r="E14" s="43">
        <v>160222.24</v>
      </c>
    </row>
    <row r="15" spans="3:5" s="80" customFormat="1" ht="12" customHeight="1" thickBot="1">
      <c r="C15" s="94"/>
      <c r="D15" s="55" t="s">
        <v>87</v>
      </c>
      <c r="E15" s="43">
        <v>28320</v>
      </c>
    </row>
    <row r="16" spans="3:5" s="80" customFormat="1" ht="12" customHeight="1" thickBot="1">
      <c r="C16" s="94"/>
      <c r="D16" s="55" t="s">
        <v>88</v>
      </c>
      <c r="E16" s="43">
        <v>796.4</v>
      </c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485611.73000000004</v>
      </c>
    </row>
    <row r="20" spans="3:5" s="54" customFormat="1" ht="12" customHeight="1" thickBot="1">
      <c r="C20" s="97" t="s">
        <v>61</v>
      </c>
      <c r="D20" s="98"/>
      <c r="E20" s="43"/>
    </row>
    <row r="21" spans="3:5" s="40" customFormat="1" ht="12" customHeight="1" thickBot="1">
      <c r="C21" s="110" t="s">
        <v>56</v>
      </c>
      <c r="D21" s="111"/>
      <c r="E21" s="42">
        <f>E19+E20</f>
        <v>485611.73000000004</v>
      </c>
    </row>
    <row r="22" spans="3:5" s="53" customFormat="1" ht="12" customHeight="1" thickBot="1">
      <c r="C22" s="93" t="s">
        <v>74</v>
      </c>
      <c r="D22" s="41" t="s">
        <v>77</v>
      </c>
      <c r="E22" s="43">
        <v>398499.61</v>
      </c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398499.61</v>
      </c>
    </row>
    <row r="26" spans="3:5" s="45" customFormat="1" ht="12.75" customHeight="1" thickBot="1">
      <c r="C26" s="93" t="s">
        <v>72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884111.34000000008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72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71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66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884111.34000000008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2022-10-17T06:51:22Z</dcterms:modified>
</cp:coreProperties>
</file>