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6" i="4" l="1"/>
  <c r="E42" i="4"/>
  <c r="E18" i="4"/>
  <c r="E39" i="4"/>
  <c r="C37" i="1"/>
  <c r="E13" i="4"/>
  <c r="E15" i="4" s="1"/>
  <c r="E21" i="4"/>
  <c r="E30" i="4"/>
  <c r="D37" i="1"/>
  <c r="E22" i="4" l="1"/>
  <c r="E43" i="4"/>
  <c r="C38" i="1"/>
  <c r="E46" i="4" l="1"/>
</calcChain>
</file>

<file path=xl/sharedStrings.xml><?xml version="1.0" encoding="utf-8"?>
<sst xmlns="http://schemas.openxmlformats.org/spreadsheetml/2006/main" count="84" uniqueCount="76">
  <si>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</si>
  <si>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</si>
  <si>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</si>
  <si>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</si>
  <si>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</si>
  <si>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</si>
  <si>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</si>
  <si>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</si>
  <si>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</si>
  <si>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</si>
  <si>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</si>
  <si>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</si>
  <si>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</si>
  <si>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</si>
  <si>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</si>
  <si>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</si>
  <si>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</si>
  <si>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</si>
  <si>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</si>
  <si>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</si>
  <si>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</si>
  <si>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</si>
  <si>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</si>
  <si>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</si>
  <si>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</si>
  <si>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</si>
  <si>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</si>
  <si>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</si>
  <si>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</si>
  <si>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</si>
  <si>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</si>
  <si>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</si>
  <si>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</si>
  <si>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</si>
  <si>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</si>
  <si>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</si>
  <si>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</si>
  <si>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</si>
  <si>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</si>
  <si>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</si>
  <si>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</si>
  <si>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</si>
  <si>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</si>
  <si>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</si>
  <si>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</si>
  <si>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</si>
  <si>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</si>
  <si>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</si>
  <si>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</si>
  <si>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</si>
  <si>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</si>
  <si>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</si>
  <si>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</si>
  <si>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</si>
  <si>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</si>
  <si>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</si>
  <si>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</si>
  <si>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</si>
  <si>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</si>
  <si>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</si>
  <si>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</si>
  <si>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</si>
  <si>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</si>
  <si>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</si>
  <si>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</si>
  <si>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</si>
  <si>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</si>
  <si>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</si>
  <si>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</si>
  <si>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troskovi</t>
  </si>
  <si>
    <t>Citostatici sa B I D Liste Lekova</t>
  </si>
  <si>
    <t>Ishrana bolesnika</t>
  </si>
  <si>
    <t>Reagensi sa balansnom odgovornošću</t>
  </si>
  <si>
    <t>Energenti</t>
  </si>
  <si>
    <t>Стање средстава на рачуну на дан 31.05.2021. године</t>
  </si>
  <si>
    <r>
      <t>Specifikacija izvršenih plaćanja iz sredstava prenetih od strane RFZO-a po dobavljačima na dan 31.05.2021.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</si>
</sst>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opLeftCell="A25" workbookViewId="0">
      <selection activeCell="C33" sqref="C33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</cols>
  <sheetData>
    <row r="2" spans="1:7" ht="15">
      <c r="A2" s="2"/>
      <c r="B2" s="73" t="s">
        <v>0</v>
      </c>
      <c r="C2" s="73"/>
      <c r="D2" s="73"/>
      <c r="E2" s="3"/>
      <c r="F2" s="3"/>
    </row>
    <row r="3" spans="1:7" ht="12.75" customHeight="1">
      <c r="B3" s="74" t="s">
        <v>74</v>
      </c>
      <c r="C3" s="75"/>
      <c r="D3" s="75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6" t="s">
        <v>3</v>
      </c>
      <c r="B8" s="76"/>
      <c r="C8" s="1"/>
    </row>
    <row r="9" spans="1:7" ht="15">
      <c r="A9" s="76"/>
      <c r="B9" s="76"/>
      <c r="C9" s="1"/>
    </row>
    <row r="10" spans="1:7" ht="15" customHeight="1" thickBot="1">
      <c r="A10" s="10"/>
      <c r="E10" s="10"/>
    </row>
    <row r="11" spans="1:7" ht="14.25" customHeight="1">
      <c r="A11" s="78" t="s">
        <v>5</v>
      </c>
      <c r="B11" s="77" t="s">
        <v>6</v>
      </c>
      <c r="C11" s="77" t="s">
        <v>7</v>
      </c>
      <c r="D11" s="77"/>
      <c r="E11" s="71"/>
    </row>
    <row r="12" spans="1:7" ht="13.5" thickBot="1">
      <c r="A12" s="79"/>
      <c r="B12" s="80"/>
      <c r="C12" s="12" t="s">
        <v>8</v>
      </c>
      <c r="D12" s="11" t="s">
        <v>9</v>
      </c>
      <c r="E12" s="72"/>
    </row>
    <row r="13" spans="1:7" ht="15.95" customHeight="1" thickBot="1">
      <c r="A13" s="9"/>
      <c r="B13" s="23" t="s">
        <v>42</v>
      </c>
      <c r="C13" s="19">
        <v>2408280.7200000002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>
      <c r="A15" s="20" t="s">
        <v>28</v>
      </c>
      <c r="B15" s="6" t="s">
        <v>11</v>
      </c>
      <c r="C15" s="17"/>
      <c r="D15" s="27"/>
      <c r="E15" s="5"/>
    </row>
    <row r="16" spans="1:7" ht="15.95" customHeight="1" thickBot="1">
      <c r="A16" s="20" t="s">
        <v>29</v>
      </c>
      <c r="B16" s="6" t="s">
        <v>43</v>
      </c>
      <c r="C16" s="19"/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7" t="s">
        <v>57</v>
      </c>
      <c r="C18" s="17"/>
      <c r="D18" s="17"/>
      <c r="E18" s="5"/>
    </row>
    <row r="19" spans="1:10" ht="15.95" customHeight="1">
      <c r="A19" s="25" t="s">
        <v>36</v>
      </c>
      <c r="B19" s="68" t="s">
        <v>66</v>
      </c>
      <c r="C19" s="17"/>
      <c r="D19" s="27"/>
      <c r="E19" s="5"/>
    </row>
    <row r="20" spans="1:10" ht="15.95" customHeight="1">
      <c r="A20" s="25" t="s">
        <v>37</v>
      </c>
      <c r="B20" s="37" t="s">
        <v>67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/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0" ht="15.95" customHeight="1">
      <c r="A30" s="20" t="s">
        <v>34</v>
      </c>
      <c r="B30" s="8" t="s">
        <v>21</v>
      </c>
      <c r="C30" s="17"/>
      <c r="D30" s="27"/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9"/>
    </row>
    <row r="34" spans="1:5" s="36" customFormat="1" ht="15.95" customHeight="1">
      <c r="A34" s="25" t="s">
        <v>63</v>
      </c>
      <c r="B34" s="7"/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2300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2300</v>
      </c>
      <c r="D37" s="29">
        <f>SUM(D13:D36)</f>
        <v>0</v>
      </c>
      <c r="E37" s="9"/>
    </row>
    <row r="38" spans="1:5" ht="15.95" customHeight="1" thickBot="1">
      <c r="A38" s="16"/>
      <c r="B38" s="22" t="s">
        <v>26</v>
      </c>
      <c r="C38" s="19">
        <f>SUM(C13:C36)-D37</f>
        <v>2410580.7200000002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9"/>
  <sheetViews>
    <sheetView tabSelected="1" workbookViewId="0">
      <selection activeCell="J38" sqref="J38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91" t="s">
        <v>54</v>
      </c>
      <c r="D5" s="92"/>
      <c r="E5" s="93"/>
    </row>
    <row r="6" spans="3:5" ht="24" customHeight="1" thickBot="1">
      <c r="C6" s="94" t="s">
        <v>75</v>
      </c>
      <c r="D6" s="95"/>
      <c r="E6" s="96"/>
    </row>
    <row r="7" spans="3:5" ht="12" customHeight="1" thickBot="1">
      <c r="C7" s="83" t="s">
        <v>69</v>
      </c>
      <c r="D7" s="42"/>
      <c r="E7" s="44"/>
    </row>
    <row r="8" spans="3:5" s="70" customFormat="1" ht="12" customHeight="1" thickBot="1">
      <c r="C8" s="84"/>
      <c r="D8" s="56"/>
      <c r="E8" s="44"/>
    </row>
    <row r="9" spans="3:5" s="70" customFormat="1" ht="12" customHeight="1" thickBot="1">
      <c r="C9" s="84"/>
      <c r="D9" s="56"/>
      <c r="E9" s="44"/>
    </row>
    <row r="10" spans="3:5" s="70" customFormat="1" ht="12" customHeight="1" thickBot="1">
      <c r="C10" s="84"/>
      <c r="D10" s="56"/>
      <c r="E10" s="44"/>
    </row>
    <row r="11" spans="3:5" s="69" customFormat="1" ht="12" customHeight="1" thickBot="1">
      <c r="C11" s="84"/>
      <c r="D11" s="56"/>
      <c r="E11" s="44"/>
    </row>
    <row r="12" spans="3:5" s="61" customFormat="1" ht="12" customHeight="1" thickBot="1">
      <c r="C12" s="84"/>
      <c r="D12" s="56"/>
      <c r="E12" s="44"/>
    </row>
    <row r="13" spans="3:5" s="60" customFormat="1" ht="12" customHeight="1" thickBot="1">
      <c r="C13" s="100" t="s">
        <v>58</v>
      </c>
      <c r="D13" s="101"/>
      <c r="E13" s="43">
        <f>SUM(E7:E12)</f>
        <v>0</v>
      </c>
    </row>
    <row r="14" spans="3:5" s="55" customFormat="1" ht="12" customHeight="1" thickBot="1">
      <c r="C14" s="87" t="s">
        <v>64</v>
      </c>
      <c r="D14" s="88"/>
      <c r="E14" s="44"/>
    </row>
    <row r="15" spans="3:5" s="41" customFormat="1" ht="12" customHeight="1" thickBot="1">
      <c r="C15" s="100" t="s">
        <v>58</v>
      </c>
      <c r="D15" s="101"/>
      <c r="E15" s="43">
        <f>E13+E14</f>
        <v>0</v>
      </c>
    </row>
    <row r="16" spans="3:5" s="54" customFormat="1" ht="12" customHeight="1" thickBot="1">
      <c r="C16" s="83" t="s">
        <v>71</v>
      </c>
      <c r="D16" s="42"/>
      <c r="E16" s="44"/>
    </row>
    <row r="17" spans="3:5" s="57" customFormat="1" ht="12" customHeight="1" thickBot="1">
      <c r="C17" s="84"/>
      <c r="D17" s="42"/>
      <c r="E17" s="44"/>
    </row>
    <row r="18" spans="3:5" s="46" customFormat="1" ht="12" customHeight="1" thickBot="1">
      <c r="C18" s="89" t="s">
        <v>58</v>
      </c>
      <c r="D18" s="90"/>
      <c r="E18" s="43">
        <f>SUM(E16:E17)</f>
        <v>0</v>
      </c>
    </row>
    <row r="19" spans="3:5" s="46" customFormat="1" ht="12.75" customHeight="1" thickBot="1">
      <c r="C19" s="83" t="s">
        <v>73</v>
      </c>
      <c r="D19" s="56"/>
      <c r="E19" s="44"/>
    </row>
    <row r="20" spans="3:5" s="62" customFormat="1" ht="12.75" customHeight="1" thickBot="1">
      <c r="C20" s="84"/>
      <c r="D20" s="56"/>
      <c r="E20" s="44"/>
    </row>
    <row r="21" spans="3:5" s="46" customFormat="1" ht="12" customHeight="1" thickBot="1">
      <c r="C21" s="85"/>
      <c r="D21" s="47" t="s">
        <v>58</v>
      </c>
      <c r="E21" s="43">
        <f>SUM(E19:E20)</f>
        <v>0</v>
      </c>
    </row>
    <row r="22" spans="3:5" s="46" customFormat="1" ht="12" customHeight="1" thickBot="1">
      <c r="C22" s="86"/>
      <c r="D22" s="86"/>
      <c r="E22" s="53">
        <f>E15+E18+E21</f>
        <v>0</v>
      </c>
    </row>
    <row r="23" spans="3:5" s="46" customFormat="1" ht="12" customHeight="1">
      <c r="C23" s="50" t="s">
        <v>65</v>
      </c>
      <c r="D23" s="51"/>
      <c r="E23" s="52"/>
    </row>
    <row r="24" spans="3:5" s="46" customFormat="1" ht="11.25" customHeight="1" thickBot="1">
      <c r="C24" s="50"/>
      <c r="D24" s="51"/>
      <c r="E24" s="52"/>
    </row>
    <row r="25" spans="3:5" s="40" customFormat="1" ht="12" hidden="1" customHeight="1" thickBot="1">
      <c r="E25" s="31"/>
    </row>
    <row r="26" spans="3:5" s="45" customFormat="1" ht="23.25" customHeight="1" thickBot="1">
      <c r="C26" s="102" t="s">
        <v>59</v>
      </c>
      <c r="D26" s="103"/>
      <c r="E26" s="104"/>
    </row>
    <row r="27" spans="3:5" s="45" customFormat="1" ht="12" customHeight="1" thickBot="1">
      <c r="C27" s="33" t="s">
        <v>55</v>
      </c>
      <c r="D27" s="33" t="s">
        <v>56</v>
      </c>
      <c r="E27" s="34"/>
    </row>
    <row r="28" spans="3:5" s="45" customFormat="1" ht="12" customHeight="1" thickBot="1">
      <c r="C28" s="83" t="s">
        <v>60</v>
      </c>
      <c r="D28" s="42"/>
      <c r="E28" s="44"/>
    </row>
    <row r="29" spans="3:5" s="64" customFormat="1" ht="12" customHeight="1" thickBot="1">
      <c r="C29" s="84"/>
      <c r="D29" s="42"/>
      <c r="E29" s="44"/>
    </row>
    <row r="30" spans="3:5" s="45" customFormat="1" ht="12" customHeight="1" thickBot="1">
      <c r="C30" s="85"/>
      <c r="D30" s="47" t="s">
        <v>58</v>
      </c>
      <c r="E30" s="43">
        <f>SUM(E28:E29)</f>
        <v>0</v>
      </c>
    </row>
    <row r="31" spans="3:5" s="45" customFormat="1" ht="12" customHeight="1" thickBot="1">
      <c r="C31" s="83" t="s">
        <v>68</v>
      </c>
      <c r="D31" s="42"/>
      <c r="E31" s="44"/>
    </row>
    <row r="32" spans="3:5" s="66" customFormat="1" ht="12" customHeight="1" thickBot="1">
      <c r="C32" s="84"/>
      <c r="D32" s="42"/>
      <c r="E32" s="44"/>
    </row>
    <row r="33" spans="3:5" s="65" customFormat="1" ht="12" customHeight="1" thickBot="1">
      <c r="C33" s="84"/>
      <c r="D33" s="42"/>
      <c r="E33" s="44"/>
    </row>
    <row r="34" spans="3:5" s="69" customFormat="1" ht="12" customHeight="1" thickBot="1">
      <c r="C34" s="84"/>
      <c r="D34" s="42"/>
      <c r="E34" s="44"/>
    </row>
    <row r="35" spans="3:5" s="65" customFormat="1" ht="12" customHeight="1" thickBot="1">
      <c r="C35" s="84"/>
      <c r="D35" s="42"/>
      <c r="E35" s="44"/>
    </row>
    <row r="36" spans="3:5" s="45" customFormat="1" ht="12" customHeight="1" thickBot="1">
      <c r="C36" s="85"/>
      <c r="D36" s="47" t="s">
        <v>58</v>
      </c>
      <c r="E36" s="43">
        <f>SUM(E31:E35)</f>
        <v>0</v>
      </c>
    </row>
    <row r="37" spans="3:5" s="45" customFormat="1" ht="12" customHeight="1" thickBot="1">
      <c r="C37" s="83" t="s">
        <v>70</v>
      </c>
      <c r="D37" s="42"/>
      <c r="E37" s="44"/>
    </row>
    <row r="38" spans="3:5" s="63" customFormat="1" ht="12" customHeight="1" thickBot="1">
      <c r="C38" s="84"/>
      <c r="D38" s="42"/>
      <c r="E38" s="44"/>
    </row>
    <row r="39" spans="3:5" s="45" customFormat="1" ht="12" customHeight="1" thickBot="1">
      <c r="C39" s="85"/>
      <c r="D39" s="47" t="s">
        <v>58</v>
      </c>
      <c r="E39" s="43">
        <f>SUM(E37:E38)</f>
        <v>0</v>
      </c>
    </row>
    <row r="40" spans="3:5" s="58" customFormat="1" ht="12" customHeight="1" thickBot="1">
      <c r="C40" s="83" t="s">
        <v>72</v>
      </c>
      <c r="D40" s="59"/>
      <c r="E40" s="44"/>
    </row>
    <row r="41" spans="3:5" s="64" customFormat="1" ht="12" customHeight="1" thickBot="1">
      <c r="C41" s="84"/>
      <c r="D41" s="59"/>
      <c r="E41" s="44"/>
    </row>
    <row r="42" spans="3:5" s="58" customFormat="1" ht="12" customHeight="1" thickBot="1">
      <c r="C42" s="85"/>
      <c r="D42" s="47" t="s">
        <v>58</v>
      </c>
      <c r="E42" s="43">
        <f>SUM(E40:E41)</f>
        <v>0</v>
      </c>
    </row>
    <row r="43" spans="3:5" s="45" customFormat="1" ht="13.5" customHeight="1" thickBot="1">
      <c r="C43" s="89" t="s">
        <v>61</v>
      </c>
      <c r="D43" s="90"/>
      <c r="E43" s="48">
        <f>E30+E36+E39+E42</f>
        <v>0</v>
      </c>
    </row>
    <row r="44" spans="3:5" ht="15" customHeight="1" thickBot="1"/>
    <row r="45" spans="3:5" s="35" customFormat="1" ht="13.5" hidden="1" customHeight="1" thickBot="1">
      <c r="C45" s="97"/>
      <c r="D45" s="98"/>
      <c r="E45" s="99"/>
    </row>
    <row r="46" spans="3:5" s="32" customFormat="1" ht="13.5" thickBot="1">
      <c r="C46" s="81" t="s">
        <v>58</v>
      </c>
      <c r="D46" s="82"/>
      <c r="E46" s="49">
        <f>E43+E22</f>
        <v>0</v>
      </c>
    </row>
    <row r="47" spans="3:5" s="32" customFormat="1" ht="12" customHeight="1">
      <c r="C47"/>
      <c r="D47"/>
      <c r="E47" s="31"/>
    </row>
    <row r="48" spans="3:5" s="32" customFormat="1" ht="12" customHeight="1">
      <c r="C48"/>
      <c r="D48"/>
      <c r="E48" s="31"/>
    </row>
    <row r="49" ht="12" customHeight="1"/>
  </sheetData>
  <mergeCells count="18">
    <mergeCell ref="C5:E5"/>
    <mergeCell ref="C6:E6"/>
    <mergeCell ref="C45:E45"/>
    <mergeCell ref="C15:D15"/>
    <mergeCell ref="C28:C30"/>
    <mergeCell ref="C31:C36"/>
    <mergeCell ref="C37:C39"/>
    <mergeCell ref="C43:D43"/>
    <mergeCell ref="C26:E26"/>
    <mergeCell ref="C7:C12"/>
    <mergeCell ref="C13:D13"/>
    <mergeCell ref="C46:D46"/>
    <mergeCell ref="C19:C21"/>
    <mergeCell ref="C22:D22"/>
    <mergeCell ref="C16:C17"/>
    <mergeCell ref="C14:D14"/>
    <mergeCell ref="C18:D18"/>
    <mergeCell ref="C40:C4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2021-06-01T06:25:29Z</dcterms:modified>
</cp:coreProperties>
</file>