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24519"/>
</workbook>
</file>

<file path=xl/calcChain.xml><?xml version="1.0" encoding="utf-8"?>
<calcChain xmlns="http://schemas.openxmlformats.org/spreadsheetml/2006/main">
  <c r="E11" i="4"/>
  <c r="E12" s="1"/>
  <c r="C37" i="1"/>
  <c r="D37"/>
  <c r="C38" s="1"/>
</calcChain>
</file>

<file path=xl/sharedStrings.xml><?xml version="1.0" encoding="utf-8"?>
<sst xmlns="http://schemas.openxmlformats.org/spreadsheetml/2006/main" count="68" uniqueCount="68">
  <si>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</si>
  <si>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</si>
  <si>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</si>
  <si>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</si>
  <si>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</si>
  <si>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</si>
  <si>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</si>
  <si>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</si>
  <si>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</si>
  <si>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</si>
  <si>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</si>
  <si>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</si>
  <si>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</si>
  <si>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 xml:space="preserve">            Стандардни</t>
  </si>
  <si>
    <t xml:space="preserve">            Биолошки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</si>
  <si>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</si>
  <si>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</si>
  <si>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</si>
  <si>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</si>
  <si>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</si>
  <si>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</si>
  <si>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</si>
  <si>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</si>
  <si>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</si>
  <si>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</si>
  <si>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</si>
  <si>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</si>
  <si>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</si>
  <si>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</si>
  <si>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</si>
  <si>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</si>
  <si>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</si>
  <si>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</si>
  <si>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</si>
  <si>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</si>
  <si>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</si>
  <si>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</si>
  <si>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</si>
  <si>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</si>
  <si>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</si>
  <si>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</si>
  <si>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</si>
  <si>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</si>
  <si>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</si>
  <si>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</si>
  <si>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</si>
  <si>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</si>
  <si>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</si>
  <si>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</si>
  <si>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</si>
  <si>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</si>
  <si>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</si>
  <si>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</si>
  <si>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</si>
  <si>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</si>
  <si>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</si>
  <si>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</si>
  <si>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</si>
  <si>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</si>
  <si>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</si>
  <si>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</si>
  <si>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</si>
  <si>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S V E  U K U P N O</t>
  </si>
  <si>
    <t>UKUPNO</t>
  </si>
  <si>
    <t>Стање средстава на рачуну на дан 01.07.2019. године</t>
  </si>
  <si>
    <t>Ostali materijalni troskovi</t>
  </si>
  <si>
    <r>
      <t>Specifikacija izvršenih plaćanja iz sredstava prenetih od strane RFZO-a po dobavljačima na dan 01.</t>
    </r>
    <r>
      <rPr>
        <sz val="8"/>
        <color rgb="FFFF0000"/>
        <rFont val="Verdana CE"/>
        <family val="2"/>
        <charset val="238"/>
      </rPr>
      <t>07.2019.</t>
    </r>
    <r>
      <rPr>
        <sz val="8"/>
        <rFont val="Verdana CE"/>
      </rPr>
      <t xml:space="preserve"> godine
</t>
    </r>
  </si>
  <si>
    <t>Uprava za Trezor Beograd</t>
  </si>
</sst>
</file>

<file path=xl/styles.xml><?xml version="1.0" encoding="utf-8"?>
<styleSheet xmlns="http://schemas.openxmlformats.org/spreadsheetml/2006/main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sz val="8"/>
      <color rgb="FFFF000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7" fillId="0" borderId="8" xfId="0" applyNumberFormat="1" applyFont="1" applyFill="1" applyBorder="1"/>
    <xf numFmtId="0" fontId="0" fillId="0" borderId="0" xfId="0"/>
    <xf numFmtId="4" fontId="12" fillId="0" borderId="13" xfId="0" applyNumberFormat="1" applyFont="1" applyBorder="1" applyAlignment="1">
      <alignment horizontal="right"/>
    </xf>
    <xf numFmtId="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vertical="center" wrapText="1"/>
    </xf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topLeftCell="A16" workbookViewId="0">
      <selection activeCell="E42" sqref="E4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8" max="8" width="10.1640625" bestFit="1" customWidth="1"/>
    <col min="9" max="9" width="11.6640625" bestFit="1" customWidth="1"/>
  </cols>
  <sheetData>
    <row r="2" spans="1:6" ht="15">
      <c r="A2" s="2"/>
      <c r="B2" s="44" t="s">
        <v>0</v>
      </c>
      <c r="C2" s="44"/>
      <c r="D2" s="44"/>
      <c r="E2" s="3"/>
      <c r="F2" s="3"/>
    </row>
    <row r="3" spans="1:6" ht="12.75" customHeight="1">
      <c r="B3" s="45" t="s">
        <v>64</v>
      </c>
      <c r="C3" s="46"/>
      <c r="D3" s="4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43</v>
      </c>
      <c r="C7" s="4"/>
      <c r="D7" s="3"/>
    </row>
    <row r="8" spans="1:6" ht="15">
      <c r="A8" s="47" t="s">
        <v>3</v>
      </c>
      <c r="B8" s="47"/>
      <c r="C8" s="1"/>
    </row>
    <row r="9" spans="1:6" ht="15">
      <c r="A9" s="47"/>
      <c r="B9" s="47"/>
      <c r="C9" s="1"/>
    </row>
    <row r="10" spans="1:6" ht="15">
      <c r="A10" s="47"/>
      <c r="B10" s="47"/>
      <c r="C10" s="4"/>
    </row>
    <row r="11" spans="1:6" ht="15" customHeight="1" thickBot="1">
      <c r="A11" s="10"/>
      <c r="E11" s="10"/>
    </row>
    <row r="12" spans="1:6" ht="12.75">
      <c r="A12" s="49" t="s">
        <v>5</v>
      </c>
      <c r="B12" s="48" t="s">
        <v>6</v>
      </c>
      <c r="C12" s="48" t="s">
        <v>7</v>
      </c>
      <c r="D12" s="48"/>
      <c r="E12" s="42"/>
    </row>
    <row r="13" spans="1:6" ht="13.5" thickBot="1">
      <c r="A13" s="50"/>
      <c r="B13" s="51"/>
      <c r="C13" s="12" t="s">
        <v>8</v>
      </c>
      <c r="D13" s="11" t="s">
        <v>9</v>
      </c>
      <c r="E13" s="43"/>
    </row>
    <row r="14" spans="1:6" ht="15.95" customHeight="1" thickBot="1">
      <c r="A14" s="9"/>
      <c r="B14" s="23" t="s">
        <v>44</v>
      </c>
      <c r="C14" s="19">
        <v>1252042.95</v>
      </c>
      <c r="D14" s="29"/>
      <c r="E14" s="13"/>
    </row>
    <row r="15" spans="1:6" ht="15.95" customHeight="1" thickBot="1">
      <c r="A15" s="20" t="s">
        <v>29</v>
      </c>
      <c r="B15" s="6" t="s">
        <v>10</v>
      </c>
      <c r="C15" s="19">
        <v>4692849.99</v>
      </c>
      <c r="D15" s="17">
        <v>4840401.92</v>
      </c>
      <c r="E15" s="5"/>
    </row>
    <row r="16" spans="1:6" ht="15.95" customHeight="1">
      <c r="A16" s="20" t="s">
        <v>30</v>
      </c>
      <c r="B16" s="6" t="s">
        <v>11</v>
      </c>
      <c r="C16" s="17"/>
      <c r="D16" s="27"/>
      <c r="E16" s="5"/>
    </row>
    <row r="17" spans="1:9" ht="15.95" customHeight="1" thickBot="1">
      <c r="A17" s="20" t="s">
        <v>31</v>
      </c>
      <c r="B17" s="6" t="s">
        <v>46</v>
      </c>
      <c r="C17" s="19"/>
      <c r="D17" s="27"/>
      <c r="E17" s="5"/>
    </row>
    <row r="18" spans="1:9" ht="15.95" customHeight="1">
      <c r="A18" s="20" t="s">
        <v>32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37</v>
      </c>
      <c r="B19" s="6" t="s">
        <v>13</v>
      </c>
      <c r="C19" s="17"/>
      <c r="D19" s="17"/>
      <c r="E19" s="5"/>
    </row>
    <row r="20" spans="1:9" ht="15.95" customHeight="1">
      <c r="A20" s="25" t="s">
        <v>38</v>
      </c>
      <c r="B20" s="6" t="s">
        <v>45</v>
      </c>
      <c r="C20" s="17"/>
      <c r="D20" s="27"/>
      <c r="E20" s="5"/>
    </row>
    <row r="21" spans="1:9" ht="15.95" customHeight="1">
      <c r="A21" s="25" t="s">
        <v>39</v>
      </c>
      <c r="B21" s="6" t="s">
        <v>14</v>
      </c>
      <c r="C21" s="32"/>
      <c r="D21" s="17"/>
      <c r="E21" s="5"/>
    </row>
    <row r="22" spans="1:9" ht="15.75" customHeight="1">
      <c r="A22" s="20" t="s">
        <v>33</v>
      </c>
      <c r="B22" s="6" t="s">
        <v>15</v>
      </c>
      <c r="C22" s="17"/>
      <c r="D22" s="27"/>
      <c r="E22" s="5"/>
      <c r="H22" s="31"/>
    </row>
    <row r="23" spans="1:9" ht="15.95" customHeight="1">
      <c r="A23" s="25" t="s">
        <v>47</v>
      </c>
      <c r="B23" s="6" t="s">
        <v>55</v>
      </c>
      <c r="C23" s="17"/>
      <c r="D23" s="27"/>
      <c r="E23" s="5"/>
    </row>
    <row r="24" spans="1:9" ht="15.95" customHeight="1">
      <c r="A24" s="25" t="s">
        <v>48</v>
      </c>
      <c r="B24" s="7" t="s">
        <v>16</v>
      </c>
      <c r="C24" s="17"/>
      <c r="D24" s="27"/>
      <c r="E24" s="5"/>
    </row>
    <row r="25" spans="1:9" ht="15.95" customHeight="1">
      <c r="A25" s="25" t="s">
        <v>49</v>
      </c>
      <c r="B25" s="7" t="s">
        <v>17</v>
      </c>
      <c r="C25" s="17"/>
      <c r="D25" s="27"/>
      <c r="E25" s="5"/>
    </row>
    <row r="26" spans="1:9" ht="15.95" customHeight="1">
      <c r="A26" s="20" t="s">
        <v>34</v>
      </c>
      <c r="B26" s="6" t="s">
        <v>18</v>
      </c>
      <c r="C26" s="17"/>
      <c r="D26" s="27"/>
      <c r="E26" s="5"/>
    </row>
    <row r="27" spans="1:9" ht="15.95" customHeight="1">
      <c r="A27" s="20" t="s">
        <v>35</v>
      </c>
      <c r="B27" s="6" t="s">
        <v>19</v>
      </c>
      <c r="C27" s="18"/>
      <c r="D27" s="27"/>
      <c r="E27" s="5"/>
    </row>
    <row r="28" spans="1:9" ht="15.95" customHeight="1">
      <c r="A28" s="25" t="s">
        <v>40</v>
      </c>
      <c r="B28" s="7" t="s">
        <v>20</v>
      </c>
      <c r="C28" s="17"/>
      <c r="D28" s="17"/>
      <c r="E28" s="5"/>
      <c r="I28" s="31"/>
    </row>
    <row r="29" spans="1:9" ht="15.95" customHeight="1">
      <c r="A29" s="25" t="s">
        <v>41</v>
      </c>
      <c r="B29" s="7" t="s">
        <v>21</v>
      </c>
      <c r="C29" s="17"/>
      <c r="D29" s="27"/>
      <c r="E29" s="5"/>
    </row>
    <row r="30" spans="1:9" ht="15.95" customHeight="1">
      <c r="A30" s="25" t="s">
        <v>42</v>
      </c>
      <c r="B30" s="7" t="s">
        <v>22</v>
      </c>
      <c r="C30" s="17"/>
      <c r="D30" s="17"/>
      <c r="E30" s="5"/>
    </row>
    <row r="31" spans="1:9" ht="15.95" customHeight="1">
      <c r="A31" s="20" t="s">
        <v>36</v>
      </c>
      <c r="B31" s="8" t="s">
        <v>23</v>
      </c>
      <c r="C31" s="17"/>
      <c r="D31" s="27">
        <v>849.41</v>
      </c>
      <c r="E31" s="5"/>
      <c r="G31" s="30"/>
    </row>
    <row r="32" spans="1:9" ht="15.95" customHeight="1">
      <c r="A32" s="25" t="s">
        <v>50</v>
      </c>
      <c r="B32" s="7" t="s">
        <v>24</v>
      </c>
      <c r="C32" s="17"/>
      <c r="D32" s="17"/>
      <c r="E32" s="5"/>
    </row>
    <row r="33" spans="1:7" ht="15.95" customHeight="1">
      <c r="A33" s="25" t="s">
        <v>51</v>
      </c>
      <c r="B33" s="7" t="s">
        <v>25</v>
      </c>
      <c r="C33" s="17"/>
      <c r="D33" s="27"/>
      <c r="E33" s="5"/>
    </row>
    <row r="34" spans="1:7" ht="15.95" customHeight="1">
      <c r="A34" s="25" t="s">
        <v>52</v>
      </c>
      <c r="B34" s="7" t="s">
        <v>26</v>
      </c>
      <c r="C34" s="17"/>
      <c r="D34" s="17"/>
      <c r="E34" s="5"/>
      <c r="G34" s="30"/>
    </row>
    <row r="35" spans="1:7" ht="15.95" customHeight="1">
      <c r="A35" s="20" t="s">
        <v>53</v>
      </c>
      <c r="B35" s="8" t="s">
        <v>54</v>
      </c>
      <c r="C35" s="17">
        <v>4950</v>
      </c>
      <c r="D35" s="27"/>
      <c r="E35" s="5"/>
    </row>
    <row r="36" spans="1:7" ht="15.95" customHeight="1" thickBot="1">
      <c r="A36" s="20" t="s">
        <v>57</v>
      </c>
      <c r="B36" s="15" t="s">
        <v>56</v>
      </c>
      <c r="C36" s="19"/>
      <c r="D36" s="28"/>
      <c r="E36" s="16"/>
    </row>
    <row r="37" spans="1:7" ht="15.95" customHeight="1">
      <c r="A37" s="9"/>
      <c r="B37" s="21" t="s">
        <v>27</v>
      </c>
      <c r="C37" s="26">
        <f>SUM(C15:C36)</f>
        <v>4697799.99</v>
      </c>
      <c r="D37" s="29">
        <f>SUM(D14:D36)</f>
        <v>4841251.33</v>
      </c>
      <c r="E37" s="9"/>
    </row>
    <row r="38" spans="1:7" ht="15.95" customHeight="1" thickBot="1">
      <c r="A38" s="16"/>
      <c r="B38" s="22" t="s">
        <v>28</v>
      </c>
      <c r="C38" s="19">
        <f>SUM(C14:C36)-D37</f>
        <v>1108591.6100000003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9"/>
  <sheetViews>
    <sheetView workbookViewId="0">
      <selection activeCell="J7" sqref="J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5" customWidth="1"/>
  </cols>
  <sheetData>
    <row r="4" spans="3:5" ht="8.25" customHeight="1" thickBot="1"/>
    <row r="5" spans="3:5" ht="16.5" customHeight="1">
      <c r="C5" s="54" t="s">
        <v>58</v>
      </c>
      <c r="D5" s="55"/>
      <c r="E5" s="56"/>
    </row>
    <row r="6" spans="3:5" ht="29.25" customHeight="1" thickBot="1">
      <c r="C6" s="57" t="s">
        <v>66</v>
      </c>
      <c r="D6" s="58"/>
      <c r="E6" s="59"/>
    </row>
    <row r="7" spans="3:5" ht="12" customHeight="1" thickBot="1">
      <c r="C7" s="33"/>
      <c r="D7" s="33"/>
    </row>
    <row r="8" spans="3:5" ht="12" thickBot="1">
      <c r="C8" s="39" t="s">
        <v>59</v>
      </c>
      <c r="D8" s="39" t="s">
        <v>60</v>
      </c>
      <c r="E8" s="40" t="s">
        <v>61</v>
      </c>
    </row>
    <row r="9" spans="3:5" s="37" customFormat="1" ht="12" thickBot="1">
      <c r="C9" s="61" t="s">
        <v>65</v>
      </c>
      <c r="D9" s="64" t="s">
        <v>67</v>
      </c>
      <c r="E9" s="64">
        <v>849.41</v>
      </c>
    </row>
    <row r="10" spans="3:5" s="38" customFormat="1" ht="12" thickBot="1">
      <c r="C10" s="62"/>
      <c r="D10" s="64"/>
      <c r="E10" s="63"/>
    </row>
    <row r="11" spans="3:5" s="36" customFormat="1" ht="12" thickBot="1">
      <c r="C11" s="60" t="s">
        <v>63</v>
      </c>
      <c r="D11" s="60"/>
      <c r="E11" s="41">
        <f>SUM(E9:E10)</f>
        <v>849.41</v>
      </c>
    </row>
    <row r="12" spans="3:5" s="36" customFormat="1" ht="12" thickBot="1">
      <c r="C12" s="52" t="s">
        <v>62</v>
      </c>
      <c r="D12" s="53"/>
      <c r="E12" s="34">
        <f>E11</f>
        <v>849.41</v>
      </c>
    </row>
    <row r="13" spans="3:5" s="36" customFormat="1" ht="12" thickTop="1">
      <c r="C13" s="33"/>
      <c r="D13" s="33"/>
      <c r="E13" s="35"/>
    </row>
    <row r="14" spans="3:5" s="36" customFormat="1">
      <c r="C14"/>
      <c r="D14"/>
      <c r="E14" s="35"/>
    </row>
    <row r="15" spans="3:5" s="36" customFormat="1">
      <c r="C15"/>
      <c r="D15"/>
      <c r="E15" s="35"/>
    </row>
    <row r="16" spans="3:5" ht="12" customHeight="1"/>
    <row r="17" spans="3:5" s="36" customFormat="1" ht="12" customHeight="1">
      <c r="C17"/>
      <c r="D17"/>
      <c r="E17" s="35"/>
    </row>
    <row r="18" spans="3:5" s="36" customFormat="1" ht="12" customHeight="1">
      <c r="C18"/>
      <c r="D18"/>
      <c r="E18" s="35"/>
    </row>
    <row r="19" spans="3:5" ht="12" customHeight="1"/>
  </sheetData>
  <mergeCells count="5">
    <mergeCell ref="C12:D12"/>
    <mergeCell ref="C5:E5"/>
    <mergeCell ref="C6:E6"/>
    <mergeCell ref="C11:D11"/>
    <mergeCell ref="C9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EMD</cp:lastModifiedBy>
  <cp:lastPrinted>2019-03-04T08:37:41Z</cp:lastPrinted>
  <dcterms:created xsi:type="dcterms:W3CDTF">2013-11-21T07:00:10Z</dcterms:created>
  <dcterms:modified xsi:type="dcterms:W3CDTF">2019-07-02T06:57:26Z</dcterms:modified>
</cp:coreProperties>
</file>