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<sst xmlns="http://schemas.openxmlformats.org/spreadsheetml/2006/main" count="85" uniqueCount="77">
  <si>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</si>
  <si>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</si>
  <si>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</si>
  <si>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</si>
  <si>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</si>
  <si>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</si>
  <si>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</si>
  <si>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</si>
  <si>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</si>
  <si>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</si>
  <si>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</si>
  <si>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</si>
  <si>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</si>
  <si>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</si>
  <si>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</si>
  <si>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</si>
  <si>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</si>
  <si>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</si>
  <si>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</si>
  <si>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</si>
  <si>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</si>
  <si>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</si>
  <si>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</si>
  <si>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</si>
  <si>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</si>
  <si>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</si>
  <si>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</si>
  <si>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</si>
  <si>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</si>
  <si>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</si>
  <si>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</si>
  <si>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</si>
  <si>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</si>
  <si>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</si>
  <si>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</si>
  <si>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</si>
  <si>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</si>
  <si>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</si>
  <si>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</si>
  <si>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</si>
  <si>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</si>
  <si>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</si>
  <si>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</si>
  <si>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</si>
  <si>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</si>
  <si>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</si>
  <si>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</si>
  <si>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</si>
  <si>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</si>
  <si>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</si>
  <si>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</si>
  <si>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</si>
  <si>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</si>
  <si>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</si>
  <si>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</si>
  <si>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</si>
  <si>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</si>
  <si>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</si>
  <si>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</si>
  <si>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</si>
  <si>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</si>
  <si>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</si>
  <si>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</si>
  <si>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</si>
  <si>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</si>
  <si>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</si>
  <si>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</si>
  <si>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</si>
  <si>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</si>
  <si>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</si>
  <si>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</si>
  <si>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</si>
  <si>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</si>
  <si>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</si>
  <si>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</si>
  <si>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11.04.2024. године</t>
  </si>
  <si>
    <r>
      <t>Specifikacija izvršenih plaćanja iz sredstava prenetih od strane RFZO-a po dobavljačima na dan 11.04.2024.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</si>
</sst>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6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3220565.33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/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>
        <v>978.99</v>
      </c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3150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3150</v>
      </c>
      <c r="D38" s="29">
        <f>SUM(D13:D37)</f>
        <v>978.99</v>
      </c>
      <c r="E38" s="9"/>
    </row>
    <row r="39" spans="1:5" ht="15.95" customHeight="1" thickBot="1">
      <c r="A39" s="16"/>
      <c r="B39" s="22" t="s">
        <v>24</v>
      </c>
      <c r="C39" s="19">
        <f>SUM(C13:C37)-D38</f>
        <v>3222736.34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topLeftCell="A4" workbookViewId="0">
      <selection activeCell="J16" sqref="J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50</v>
      </c>
      <c r="D5" s="106"/>
      <c r="E5" s="107"/>
    </row>
    <row r="6" spans="3:5" ht="24" customHeight="1" thickBot="1">
      <c r="C6" s="108" t="s">
        <v>76</v>
      </c>
      <c r="D6" s="109"/>
      <c r="E6" s="110"/>
    </row>
    <row r="7" spans="3:5" ht="13.5" customHeight="1" thickBot="1">
      <c r="C7" s="97" t="s">
        <v>68</v>
      </c>
      <c r="D7" s="41"/>
      <c r="E7" s="43"/>
    </row>
    <row r="8" spans="3:5" s="77" customFormat="1" ht="13.5" customHeight="1" thickBot="1">
      <c r="C8" s="98"/>
      <c r="D8" s="55"/>
      <c r="E8" s="43"/>
    </row>
    <row r="9" spans="3:5" s="68" customFormat="1" ht="12.75" customHeight="1" thickBot="1">
      <c r="C9" s="98"/>
      <c r="D9" s="55"/>
      <c r="E9" s="43"/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0</v>
      </c>
    </row>
    <row r="21" spans="3:5" s="54" customFormat="1" ht="12" customHeight="1" thickBot="1">
      <c r="C21" s="101" t="s">
        <v>69</v>
      </c>
      <c r="D21" s="102"/>
      <c r="E21" s="43">
        <v>978.99</v>
      </c>
    </row>
    <row r="22" spans="3:5" s="40" customFormat="1" ht="12" customHeight="1" thickBot="1">
      <c r="C22" s="114" t="s">
        <v>54</v>
      </c>
      <c r="D22" s="115"/>
      <c r="E22" s="42"/>
    </row>
    <row r="23" spans="3:5" s="53" customFormat="1" ht="12" customHeight="1" thickBot="1">
      <c r="C23" s="97" t="s">
        <v>74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54</v>
      </c>
      <c r="D26" s="104"/>
      <c r="E26" s="42">
        <f>SUM(E23:E25)</f>
        <v>0</v>
      </c>
    </row>
    <row r="27" spans="3:5" s="45" customFormat="1" ht="12.75" customHeight="1" thickBot="1">
      <c r="C27" s="97" t="s">
        <v>71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54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978.99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55</v>
      </c>
      <c r="D36" s="117"/>
      <c r="E36" s="118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97" t="s">
        <v>56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>
        <f>E38</f>
        <v>0</v>
      </c>
    </row>
    <row r="44" spans="3:5" s="44" customFormat="1" ht="12" customHeight="1" thickBot="1">
      <c r="C44" s="97" t="s">
        <v>62</v>
      </c>
      <c r="D44" s="41"/>
      <c r="E44" s="43"/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6" t="s">
        <v>54</v>
      </c>
      <c r="E49" s="42">
        <f>SUM(E44:E48)</f>
        <v>0</v>
      </c>
    </row>
    <row r="50" spans="3:11" s="44" customFormat="1" ht="12" customHeight="1" thickBot="1">
      <c r="C50" s="99"/>
      <c r="D50" s="46"/>
      <c r="E50" s="42"/>
      <c r="I50" s="30"/>
      <c r="K50" s="30"/>
    </row>
    <row r="51" spans="3:11" s="75" customFormat="1" ht="12" customHeight="1" thickBot="1">
      <c r="C51" s="97" t="s">
        <v>72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71</v>
      </c>
      <c r="D53" s="41"/>
      <c r="E53" s="43"/>
    </row>
    <row r="54" spans="3:11" s="44" customFormat="1" ht="12" customHeight="1" thickBot="1">
      <c r="C54" s="99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67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54</v>
      </c>
      <c r="E61" s="42">
        <f>SUM(E56:E60)</f>
        <v>0</v>
      </c>
    </row>
    <row r="62" spans="3:11" s="44" customFormat="1" ht="13.5" customHeight="1" thickBot="1">
      <c r="C62" s="103" t="s">
        <v>57</v>
      </c>
      <c r="D62" s="104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54</v>
      </c>
      <c r="D65" s="96"/>
      <c r="E65" s="48">
        <f>E62+E32</f>
        <v>978.99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2024-04-12T06:19:04Z</dcterms:modified>
</cp:coreProperties>
</file>