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<sst xmlns="http://schemas.openxmlformats.org/spreadsheetml/2006/main" count="94" uniqueCount="86">
  <si>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</si>
  <si>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</si>
  <si>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</si>
  <si>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</si>
  <si>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</si>
  <si>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</si>
  <si>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</si>
  <si>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</si>
  <si>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</si>
  <si>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</si>
  <si>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</si>
  <si>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</si>
  <si>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</si>
  <si>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</si>
  <si>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</si>
  <si>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</si>
  <si>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</si>
  <si>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</si>
  <si>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</si>
  <si>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</si>
  <si>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</si>
  <si>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</si>
  <si>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</si>
  <si>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</si>
  <si>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</si>
  <si>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</si>
  <si>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</si>
  <si>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</si>
  <si>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</si>
  <si>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</si>
  <si>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</si>
  <si>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</si>
  <si>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</si>
  <si>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</si>
  <si>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</si>
  <si>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</si>
  <si>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</si>
  <si>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</si>
  <si>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</si>
  <si>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</si>
  <si>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</si>
  <si>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</si>
  <si>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</si>
  <si>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</si>
  <si>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</si>
  <si>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</si>
  <si>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</si>
  <si>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</si>
  <si>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</si>
  <si>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</si>
  <si>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</si>
  <si>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</si>
  <si>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</si>
  <si>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</si>
  <si>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</si>
  <si>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</si>
  <si>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</si>
  <si>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</si>
  <si>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</si>
  <si>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</si>
  <si>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</si>
  <si>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</si>
  <si>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</si>
  <si>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</si>
  <si>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</si>
  <si>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</si>
  <si>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</si>
  <si>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</si>
  <si>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</si>
  <si>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</si>
  <si>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</si>
  <si>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</si>
  <si>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</si>
  <si>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</si>
  <si>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</si>
  <si>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</si>
  <si>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20.07.2022. године</t>
  </si>
  <si>
    <r>
      <t>Specifikacija izvršenih plaćanja iz sredstava prenetih od strane RFZO-a po dobavljačima na dan 20.07.2022.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</si>
  <si>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Promedia doo Kikinda</t>
  </si>
  <si>
    <t>Superlab doo Beograd</t>
  </si>
  <si>
    <t>Telekom Srbija ad Beograd</t>
  </si>
  <si>
    <t>JKP Informatika Novi Sad</t>
  </si>
  <si>
    <t>JKP Čistoća Novi Sad</t>
  </si>
  <si>
    <t>Yettel ad Beograd</t>
  </si>
  <si>
    <t>SBB Beograd</t>
  </si>
  <si>
    <t>JKP ViK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</si>
</sst>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2436414.08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83382</v>
      </c>
      <c r="D21" s="27">
        <v>62322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185737.2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88182</v>
      </c>
      <c r="D38" s="29">
        <f>SUM(D13:D37)</f>
        <v>248059.2</v>
      </c>
      <c r="E38" s="9"/>
    </row>
    <row r="39" spans="1:5" ht="15.95" customHeight="1" thickBot="1">
      <c r="A39" s="16"/>
      <c r="B39" s="22" t="s">
        <v>25</v>
      </c>
      <c r="C39" s="19">
        <f>SUM(C13:C37)-D38</f>
        <v>2276536.88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K12" sqref="K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3.5" customHeight="1" thickBot="1">
      <c r="C7" s="90" t="s">
        <v>66</v>
      </c>
      <c r="D7" s="41" t="s">
        <v>80</v>
      </c>
      <c r="E7" s="43">
        <v>6445.09</v>
      </c>
    </row>
    <row r="8" spans="3:5" s="68" customFormat="1" ht="12.75" customHeight="1" thickBot="1">
      <c r="C8" s="91"/>
      <c r="D8" s="55" t="s">
        <v>81</v>
      </c>
      <c r="E8" s="43">
        <v>3656</v>
      </c>
    </row>
    <row r="9" spans="3:5" s="77" customFormat="1" ht="12.75" customHeight="1" thickBot="1">
      <c r="C9" s="91"/>
      <c r="D9" s="55" t="s">
        <v>82</v>
      </c>
      <c r="E9" s="43">
        <v>47374.45</v>
      </c>
    </row>
    <row r="10" spans="3:5" s="77" customFormat="1" ht="12.75" customHeight="1" thickBot="1">
      <c r="C10" s="91"/>
      <c r="D10" s="55" t="s">
        <v>83</v>
      </c>
      <c r="E10" s="43">
        <v>21848.47</v>
      </c>
    </row>
    <row r="11" spans="3:5" s="73" customFormat="1" ht="12" customHeight="1" thickBot="1">
      <c r="C11" s="91"/>
      <c r="D11" s="55" t="s">
        <v>84</v>
      </c>
      <c r="E11" s="43">
        <v>4620</v>
      </c>
    </row>
    <row r="12" spans="3:5" s="74" customFormat="1" ht="12" customHeight="1" thickBot="1">
      <c r="C12" s="91"/>
      <c r="D12" s="55" t="s">
        <v>85</v>
      </c>
      <c r="E12" s="43">
        <v>101793.19</v>
      </c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185737.2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185737.2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 t="s">
        <v>78</v>
      </c>
      <c r="E20" s="43">
        <v>47992.800000000003</v>
      </c>
    </row>
    <row r="21" spans="3:5" s="66" customFormat="1" ht="12.75" customHeight="1" thickBot="1">
      <c r="C21" s="91"/>
      <c r="D21" s="55" t="s">
        <v>79</v>
      </c>
      <c r="E21" s="43">
        <v>3974.4</v>
      </c>
    </row>
    <row r="22" spans="3:5" s="70" customFormat="1" ht="12.75" customHeight="1" thickBot="1">
      <c r="C22" s="91"/>
      <c r="D22" s="55"/>
      <c r="E22" s="43">
        <v>10354.799999999999</v>
      </c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62322</v>
      </c>
    </row>
    <row r="25" spans="3:5" s="45" customFormat="1" ht="12" customHeight="1" thickBot="1">
      <c r="C25" s="93"/>
      <c r="D25" s="93"/>
      <c r="E25" s="52">
        <f>E16+E19+E24</f>
        <v>248059.2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248059.2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2022-07-22T08:27:11Z</dcterms:modified>
</cp:coreProperties>
</file>