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<sst xmlns="http://schemas.openxmlformats.org/spreadsheetml/2006/main" count="86" uniqueCount="79">
  <si>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</si>
  <si>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</si>
  <si>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</si>
  <si>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</si>
  <si>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</si>
  <si>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</si>
  <si>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</si>
  <si>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</si>
  <si>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</si>
  <si>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</si>
  <si>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</si>
  <si>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</si>
  <si>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</si>
  <si>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</si>
  <si>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</si>
  <si>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</si>
  <si>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</si>
  <si>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</si>
  <si>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</si>
  <si>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</si>
  <si>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</si>
  <si>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</si>
  <si>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</si>
  <si>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</si>
  <si>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</si>
  <si>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</si>
  <si>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</si>
  <si>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</si>
  <si>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</si>
  <si>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</si>
  <si>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</si>
  <si>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</si>
  <si>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</si>
  <si>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</si>
  <si>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</si>
  <si>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</si>
  <si>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</si>
  <si>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</si>
  <si>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</si>
  <si>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</si>
  <si>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</si>
  <si>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</si>
  <si>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</si>
  <si>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</si>
  <si>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</si>
  <si>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</si>
  <si>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</si>
  <si>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</si>
  <si>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</si>
  <si>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</si>
  <si>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</si>
  <si>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</si>
  <si>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</si>
  <si>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</si>
  <si>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</si>
  <si>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</si>
  <si>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</si>
  <si>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</si>
  <si>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</si>
  <si>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</si>
  <si>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</si>
  <si>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</si>
  <si>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</si>
  <si>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</si>
  <si>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</si>
  <si>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</si>
  <si>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</si>
  <si>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</si>
  <si>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</si>
  <si>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</si>
  <si>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</si>
  <si>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</si>
  <si>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</si>
  <si>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</si>
  <si>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09.10.2020.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</si>
  <si>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09.10.2020. </t>
    </r>
    <r>
      <rPr>
        <sz val="9"/>
        <rFont val="Verdana CE"/>
        <family val="2"/>
        <charset val="238"/>
      </rPr>
      <t xml:space="preserve">godine
</t>
    </r>
  </si>
  <si>
    <t>Euromedicina doo Novi Sad</t>
  </si>
  <si>
    <t>Phoenix Pharma doo Beograd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</si>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</sst>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5" sqref="D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3355749.88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80147.649999999994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>
        <v>69754.13</v>
      </c>
      <c r="D19" s="27">
        <v>69754.13</v>
      </c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187794.05</v>
      </c>
      <c r="D23" s="27">
        <v>187794.05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949009.64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301618.93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11650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570817.11</v>
      </c>
      <c r="D37" s="29">
        <f>SUM(D13:D36)</f>
        <v>1286705.47</v>
      </c>
      <c r="E37" s="9"/>
    </row>
    <row r="38" spans="1:7" ht="15.95" customHeight="1" thickBot="1">
      <c r="A38" s="16"/>
      <c r="B38" s="22" t="s">
        <v>26</v>
      </c>
      <c r="C38" s="19">
        <f>SUM(C13:C36)-D37</f>
        <v>2639861.5199999996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7" sqref="I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0"/>
      <c r="D9" s="57"/>
      <c r="E9" s="45"/>
    </row>
    <row r="10" spans="3:5" s="62" customFormat="1" ht="12" customHeight="1" thickBot="1">
      <c r="C10" s="81" t="s">
        <v>70</v>
      </c>
      <c r="D10" s="82"/>
      <c r="E10" s="45"/>
    </row>
    <row r="11" spans="3:5" s="56" customFormat="1" ht="12" customHeight="1" thickBot="1">
      <c r="C11" s="81"/>
      <c r="D11" s="82"/>
      <c r="E11" s="45"/>
    </row>
    <row r="12" spans="3:5" s="42" customFormat="1" ht="12" customHeight="1" thickBot="1">
      <c r="C12" s="94" t="s">
        <v>61</v>
      </c>
      <c r="D12" s="95"/>
      <c r="E12" s="44">
        <f>SUM(E7:E11)</f>
        <v>0</v>
      </c>
    </row>
    <row r="13" spans="3:5" s="55" customFormat="1" ht="12" customHeight="1" thickBot="1">
      <c r="C13" s="77" t="s">
        <v>69</v>
      </c>
      <c r="D13" s="43"/>
      <c r="E13" s="45"/>
    </row>
    <row r="14" spans="3:5" s="58" customFormat="1" ht="12" customHeight="1" thickBot="1">
      <c r="C14" s="80"/>
      <c r="D14" s="43"/>
      <c r="E14" s="45"/>
    </row>
    <row r="15" spans="3:5" s="47" customFormat="1" ht="12" customHeight="1" thickBot="1">
      <c r="C15" s="83" t="s">
        <v>61</v>
      </c>
      <c r="D15" s="84"/>
      <c r="E15" s="44">
        <f>SUM(E13:E14)</f>
        <v>0</v>
      </c>
    </row>
    <row r="16" spans="3:5" s="47" customFormat="1" ht="12.75" customHeight="1" thickBot="1">
      <c r="C16" s="77" t="s">
        <v>67</v>
      </c>
      <c r="D16" s="57" t="s">
        <v>78</v>
      </c>
      <c r="E16" s="45">
        <v>949009.64</v>
      </c>
    </row>
    <row r="17" spans="3:5" s="47" customFormat="1" ht="12" customHeight="1" thickBot="1">
      <c r="C17" s="78"/>
      <c r="D17" s="48" t="s">
        <v>61</v>
      </c>
      <c r="E17" s="44">
        <f>SUM(E16:E16)</f>
        <v>949009.64</v>
      </c>
    </row>
    <row r="18" spans="3:5" s="47" customFormat="1" ht="12" customHeight="1" thickBot="1">
      <c r="C18" s="79"/>
      <c r="D18" s="79"/>
      <c r="E18" s="54">
        <f>E12+E15+E17</f>
        <v>949009.64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6" t="s">
        <v>62</v>
      </c>
      <c r="D22" s="97"/>
      <c r="E22" s="98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7" t="s">
        <v>63</v>
      </c>
      <c r="D24" s="43"/>
      <c r="E24" s="45"/>
    </row>
    <row r="25" spans="3:5" s="59" customFormat="1" ht="12" customHeight="1" thickBot="1">
      <c r="C25" s="80"/>
      <c r="D25" s="43"/>
      <c r="E25" s="45"/>
    </row>
    <row r="26" spans="3:5" s="46" customFormat="1" ht="12" customHeight="1" thickBot="1">
      <c r="C26" s="78"/>
      <c r="D26" s="48" t="s">
        <v>61</v>
      </c>
      <c r="E26" s="44">
        <f>SUM(E24:E25)</f>
        <v>0</v>
      </c>
    </row>
    <row r="27" spans="3:5" s="46" customFormat="1" ht="12" customHeight="1" thickBot="1">
      <c r="C27" s="77" t="s">
        <v>68</v>
      </c>
      <c r="D27" s="43"/>
      <c r="E27" s="45"/>
    </row>
    <row r="28" spans="3:5" s="64" customFormat="1" ht="12" customHeight="1" thickBot="1">
      <c r="C28" s="80"/>
      <c r="D28" s="43"/>
      <c r="E28" s="45"/>
    </row>
    <row r="29" spans="3:5" s="46" customFormat="1" ht="12" customHeight="1" thickBot="1">
      <c r="C29" s="78"/>
      <c r="D29" s="48" t="s">
        <v>61</v>
      </c>
      <c r="E29" s="44">
        <f>SUM(E27:E28)</f>
        <v>0</v>
      </c>
    </row>
    <row r="30" spans="3:5" s="46" customFormat="1" ht="12" customHeight="1" thickBot="1">
      <c r="C30" s="77" t="s">
        <v>71</v>
      </c>
      <c r="D30" s="43" t="s">
        <v>77</v>
      </c>
      <c r="E30" s="45">
        <v>69259.850000000006</v>
      </c>
    </row>
    <row r="31" spans="3:5" s="46" customFormat="1" ht="12" customHeight="1" thickBot="1">
      <c r="C31" s="78"/>
      <c r="D31" s="48" t="s">
        <v>61</v>
      </c>
      <c r="E31" s="44">
        <f>SUM(E30:E30)</f>
        <v>69259.850000000006</v>
      </c>
    </row>
    <row r="32" spans="3:5" s="60" customFormat="1" ht="12" customHeight="1" thickBot="1">
      <c r="C32" s="77" t="s">
        <v>73</v>
      </c>
      <c r="D32" s="61" t="s">
        <v>76</v>
      </c>
      <c r="E32" s="45">
        <v>187794.05</v>
      </c>
    </row>
    <row r="33" spans="3:5" s="60" customFormat="1" ht="12" customHeight="1" thickBot="1">
      <c r="C33" s="80"/>
      <c r="D33" s="43"/>
      <c r="E33" s="45"/>
    </row>
    <row r="34" spans="3:5" s="60" customFormat="1" ht="12" customHeight="1" thickBot="1">
      <c r="C34" s="78"/>
      <c r="D34" s="48" t="s">
        <v>61</v>
      </c>
      <c r="E34" s="44">
        <f>SUM(E32:E33)</f>
        <v>187794.05</v>
      </c>
    </row>
    <row r="35" spans="3:5" s="46" customFormat="1" ht="13.5" customHeight="1" thickBot="1">
      <c r="C35" s="83" t="s">
        <v>64</v>
      </c>
      <c r="D35" s="84"/>
      <c r="E35" s="49">
        <f>E26+E29+E31+E34</f>
        <v>257053.9</v>
      </c>
    </row>
    <row r="36" spans="3:5" ht="15" customHeight="1" thickBot="1"/>
    <row r="37" spans="3:5" s="36" customFormat="1" ht="13.5" hidden="1" customHeight="1" thickBot="1">
      <c r="C37" s="91"/>
      <c r="D37" s="92"/>
      <c r="E37" s="93"/>
    </row>
    <row r="38" spans="3:5" s="33" customFormat="1" ht="13.5" thickBot="1">
      <c r="C38" s="75" t="s">
        <v>61</v>
      </c>
      <c r="D38" s="76"/>
      <c r="E38" s="50">
        <f>E18+E35</f>
        <v>1206063.54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2020-10-12T06:11:34Z</dcterms:modified>
</cp:coreProperties>
</file>