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5" i="4"/>
  <c r="E14" i="4" l="1"/>
  <c r="E31" i="4" l="1"/>
  <c r="E35" i="4" s="1"/>
  <c r="C37" i="1" l="1"/>
  <c r="E11" i="4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<sst xmlns="http://schemas.openxmlformats.org/spreadsheetml/2006/main" count="84" uniqueCount="77">
  <si>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</si>
  <si>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</si>
  <si>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</si>
  <si>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</si>
  <si>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</si>
  <si>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</si>
  <si>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</si>
  <si>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</si>
  <si>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</si>
  <si>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</si>
  <si>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</si>
  <si>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</si>
  <si>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</si>
  <si>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</si>
  <si>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</si>
  <si>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</si>
  <si>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</si>
  <si>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</si>
  <si>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</si>
  <si>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</si>
  <si>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</si>
  <si>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</si>
  <si>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</si>
  <si>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</si>
  <si>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</si>
  <si>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</si>
  <si>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</si>
  <si>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</si>
  <si>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</si>
  <si>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</si>
  <si>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</si>
  <si>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</si>
  <si>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</si>
  <si>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</si>
  <si>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</si>
  <si>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</si>
  <si>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</si>
  <si>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</si>
  <si>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</si>
  <si>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</si>
  <si>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</si>
  <si>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</si>
  <si>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</si>
  <si>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</si>
  <si>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</si>
  <si>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</si>
  <si>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</si>
  <si>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</si>
  <si>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</si>
  <si>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</si>
  <si>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</si>
  <si>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</si>
  <si>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</si>
  <si>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</si>
  <si>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</si>
  <si>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</si>
  <si>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</si>
  <si>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</si>
  <si>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</si>
  <si>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</si>
  <si>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</si>
  <si>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</si>
  <si>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</si>
  <si>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</si>
  <si>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</si>
  <si>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</si>
  <si>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</si>
  <si>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</si>
  <si>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</si>
  <si>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</si>
  <si>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</si>
  <si>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</si>
  <si>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</si>
  <si>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</si>
  <si>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</si>
  <si>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01.07.2020. године</t>
  </si>
  <si>
    <r>
      <t>Specifikacija izvršenih plaćanja iz sredstava prenetih od strane RFZO-a po dobavljačima na dan 01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</si>
</sst>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15" sqref="D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75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1096178.1499999999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5766846.1699999999</v>
      </c>
      <c r="D14" s="17">
        <v>5766846.1699999999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35361.65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139262.17000000001</v>
      </c>
      <c r="E33" s="40"/>
      <c r="G33" s="30"/>
    </row>
    <row r="34" spans="1:7" s="37" customFormat="1" ht="15.95" customHeight="1">
      <c r="A34" s="25" t="s">
        <v>68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2600</v>
      </c>
      <c r="D35" s="27"/>
      <c r="E35" s="5"/>
    </row>
    <row r="36" spans="1:7" ht="15.95" customHeight="1" thickBot="1">
      <c r="A36" s="20" t="s">
        <v>67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5769446.1699999999</v>
      </c>
      <c r="D37" s="29">
        <f>SUM(D13:D36)</f>
        <v>5941469.9900000002</v>
      </c>
      <c r="E37" s="9"/>
    </row>
    <row r="38" spans="1:7" ht="15.95" customHeight="1" thickBot="1">
      <c r="A38" s="16"/>
      <c r="B38" s="22" t="s">
        <v>26</v>
      </c>
      <c r="C38" s="19">
        <f>SUM(C13:C36)-D37</f>
        <v>924154.33000000007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K30" sqref="K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76</v>
      </c>
      <c r="D6" s="79"/>
      <c r="E6" s="80"/>
    </row>
    <row r="7" spans="3:5" ht="12" customHeight="1" thickBot="1">
      <c r="C7" s="86" t="s">
        <v>73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 t="s">
        <v>64</v>
      </c>
      <c r="D10" s="98"/>
      <c r="E10" s="45">
        <v>35361.65</v>
      </c>
    </row>
    <row r="11" spans="3:5" s="42" customFormat="1" ht="12" customHeight="1" thickBot="1">
      <c r="C11" s="84" t="s">
        <v>62</v>
      </c>
      <c r="D11" s="85"/>
      <c r="E11" s="44">
        <f>SUM(E7:E10)</f>
        <v>35361.65</v>
      </c>
    </row>
    <row r="12" spans="3:5" s="55" customFormat="1" ht="12" customHeight="1" thickBot="1">
      <c r="C12" s="86" t="s">
        <v>72</v>
      </c>
      <c r="D12" s="43"/>
      <c r="E12" s="45"/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0</v>
      </c>
    </row>
    <row r="15" spans="3:5" s="47" customFormat="1" ht="12.75" customHeight="1" thickBot="1">
      <c r="C15" s="86" t="s">
        <v>69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35361.65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65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70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64" customFormat="1" ht="12" customHeight="1" thickBot="1">
      <c r="C28" s="87"/>
      <c r="D28" s="43"/>
      <c r="E28" s="45"/>
    </row>
    <row r="29" spans="3:5" s="46" customFormat="1" ht="12" customHeight="1" thickBot="1">
      <c r="C29" s="88"/>
      <c r="D29" s="48" t="s">
        <v>62</v>
      </c>
      <c r="E29" s="44">
        <f>SUM(E26:E28)</f>
        <v>0</v>
      </c>
    </row>
    <row r="30" spans="3:5" s="46" customFormat="1" ht="12" customHeight="1" thickBot="1">
      <c r="C30" s="86" t="s">
        <v>71</v>
      </c>
      <c r="D30" s="43"/>
      <c r="E30" s="45"/>
    </row>
    <row r="31" spans="3:5" s="46" customFormat="1" ht="12" customHeight="1" thickBot="1">
      <c r="C31" s="88"/>
      <c r="D31" s="48" t="s">
        <v>62</v>
      </c>
      <c r="E31" s="44">
        <f>SUM(E30:E30)</f>
        <v>0</v>
      </c>
    </row>
    <row r="32" spans="3:5" s="61" customFormat="1" ht="12" customHeight="1" thickBot="1">
      <c r="C32" s="86" t="s">
        <v>74</v>
      </c>
      <c r="D32" s="62"/>
      <c r="E32" s="45"/>
    </row>
    <row r="33" spans="3:5" s="61" customFormat="1" ht="12" customHeight="1" thickBot="1">
      <c r="C33" s="87"/>
      <c r="D33" s="43"/>
      <c r="E33" s="45"/>
    </row>
    <row r="34" spans="3:5" s="61" customFormat="1" ht="12" customHeight="1" thickBot="1">
      <c r="C34" s="88"/>
      <c r="D34" s="48" t="s">
        <v>62</v>
      </c>
      <c r="E34" s="44">
        <f>SUM(E32:E33)</f>
        <v>0</v>
      </c>
    </row>
    <row r="35" spans="3:5" s="46" customFormat="1" ht="13.5" customHeight="1" thickBot="1">
      <c r="C35" s="89" t="s">
        <v>66</v>
      </c>
      <c r="D35" s="90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81"/>
      <c r="D37" s="82"/>
      <c r="E37" s="83"/>
    </row>
    <row r="38" spans="3:5" s="33" customFormat="1" ht="13.5" thickBot="1">
      <c r="C38" s="94" t="s">
        <v>62</v>
      </c>
      <c r="D38" s="95"/>
      <c r="E38" s="50">
        <f>E17+E35</f>
        <v>35361.65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7">
    <mergeCell ref="C38:D38"/>
    <mergeCell ref="C15:C16"/>
    <mergeCell ref="C17:D17"/>
    <mergeCell ref="C12:C13"/>
    <mergeCell ref="C10:D10"/>
    <mergeCell ref="C14:D14"/>
    <mergeCell ref="C32:C34"/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2020-07-02T06:13:28Z</dcterms:modified>
</cp:coreProperties>
</file>