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<sst xmlns="http://schemas.openxmlformats.org/spreadsheetml/2006/main" count="83" uniqueCount="77">
  <si>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</si>
  <si>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</si>
  <si>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</si>
  <si>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</si>
  <si>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</si>
  <si>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</si>
  <si>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</si>
  <si>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</si>
  <si>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</si>
  <si>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</si>
  <si>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</si>
  <si>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</si>
  <si>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</si>
  <si>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</si>
  <si>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</si>
  <si>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</si>
  <si>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</si>
  <si>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</si>
  <si>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</si>
  <si>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</si>
  <si>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</si>
  <si>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</si>
  <si>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</si>
  <si>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</si>
  <si>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</si>
  <si>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</si>
  <si>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</si>
  <si>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</si>
  <si>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</si>
  <si>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</si>
  <si>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</si>
  <si>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</si>
  <si>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</si>
  <si>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</si>
  <si>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</si>
  <si>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</si>
  <si>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</si>
  <si>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</si>
  <si>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</si>
  <si>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</si>
  <si>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</si>
  <si>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</si>
  <si>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</si>
  <si>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</si>
  <si>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</si>
  <si>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</si>
  <si>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</si>
  <si>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</si>
  <si>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</si>
  <si>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</si>
  <si>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</si>
  <si>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</si>
  <si>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</si>
  <si>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</si>
  <si>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</si>
  <si>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</si>
  <si>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</si>
  <si>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</si>
  <si>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</si>
  <si>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</si>
  <si>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</si>
  <si>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</si>
  <si>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</si>
  <si>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</si>
  <si>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</si>
  <si>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</si>
  <si>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</si>
  <si>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</si>
  <si>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</si>
  <si>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</si>
  <si>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</si>
  <si>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</si>
  <si>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</si>
  <si>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04.02.2020.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</si>
  <si>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04.02.2020. </t>
    </r>
    <r>
      <rPr>
        <sz val="9"/>
        <rFont val="Verdana CE"/>
        <family val="2"/>
        <charset val="238"/>
      </rPr>
      <t xml:space="preserve">godine
</t>
    </r>
  </si>
  <si>
    <t>KCV Novi Sad</t>
  </si>
  <si>
    <t>Roche dooo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</si>
</sst>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G17" sqref="G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73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1895906.96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-10894.96</v>
      </c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>
        <v>1333004.6399999999</v>
      </c>
      <c r="D21" s="17">
        <v>1333004.6399999999</v>
      </c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>
        <v>531277.09</v>
      </c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613000</v>
      </c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116818.5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42300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2094228.18</v>
      </c>
      <c r="D38" s="29">
        <f>SUM(D14:D37)</f>
        <v>1864281.73</v>
      </c>
      <c r="E38" s="9"/>
    </row>
    <row r="39" spans="1:7" ht="15.95" customHeight="1" thickBot="1">
      <c r="A39" s="16"/>
      <c r="B39" s="22" t="s">
        <v>26</v>
      </c>
      <c r="C39" s="19">
        <f>SUM(C14:C37)-D38</f>
        <v>2125853.4099999997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workbookViewId="0">
      <selection activeCell="H34" sqref="H3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56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66</v>
      </c>
      <c r="D7" s="43"/>
      <c r="E7" s="45"/>
    </row>
    <row r="8" spans="3:5" s="64" customFormat="1" ht="12" customHeight="1" thickBot="1">
      <c r="C8" s="88"/>
      <c r="D8" s="58"/>
      <c r="E8" s="45"/>
    </row>
    <row r="9" spans="3:5" s="62" customFormat="1" ht="12" customHeight="1" thickBot="1">
      <c r="C9" s="88"/>
      <c r="D9" s="60"/>
      <c r="E9" s="45"/>
    </row>
    <row r="10" spans="3:5" s="46" customFormat="1" ht="12" customHeight="1" thickBot="1">
      <c r="C10" s="88"/>
      <c r="D10" s="58"/>
      <c r="E10" s="45"/>
    </row>
    <row r="11" spans="3:5" s="57" customFormat="1" ht="12" customHeight="1" thickBot="1">
      <c r="C11" s="98" t="s">
        <v>68</v>
      </c>
      <c r="D11" s="99"/>
      <c r="E11" s="45"/>
    </row>
    <row r="12" spans="3:5" s="42" customFormat="1" ht="12" customHeight="1" thickBot="1">
      <c r="C12" s="85" t="s">
        <v>63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 t="s">
        <v>75</v>
      </c>
      <c r="E13" s="45">
        <v>531277.09</v>
      </c>
    </row>
    <row r="14" spans="3:5" s="59" customFormat="1" ht="12" customHeight="1" thickBot="1">
      <c r="C14" s="88"/>
      <c r="D14" s="43"/>
      <c r="E14" s="45"/>
    </row>
    <row r="15" spans="3:5" s="42" customFormat="1" ht="12" customHeight="1" thickBot="1">
      <c r="C15" s="89"/>
      <c r="D15" s="43"/>
      <c r="E15" s="45"/>
    </row>
    <row r="16" spans="3:5" s="47" customFormat="1" ht="12" customHeight="1" thickBot="1">
      <c r="C16" s="90" t="s">
        <v>63</v>
      </c>
      <c r="D16" s="91"/>
      <c r="E16" s="44">
        <f>SUM(E13:E15)</f>
        <v>531277.09</v>
      </c>
    </row>
    <row r="17" spans="3:5" s="47" customFormat="1" ht="12.75" customHeight="1" thickBot="1">
      <c r="C17" s="87" t="s">
        <v>72</v>
      </c>
      <c r="D17" s="43"/>
      <c r="E17" s="45"/>
    </row>
    <row r="18" spans="3:5" s="47" customFormat="1" ht="12" customHeight="1" thickBot="1">
      <c r="C18" s="88"/>
      <c r="D18" s="43"/>
      <c r="E18" s="45"/>
    </row>
    <row r="19" spans="3:5" s="47" customFormat="1" ht="12" customHeight="1" thickBot="1">
      <c r="C19" s="89"/>
      <c r="D19" s="48" t="s">
        <v>63</v>
      </c>
      <c r="E19" s="44">
        <f>SUM(E17:E18)</f>
        <v>0</v>
      </c>
    </row>
    <row r="20" spans="3:5" s="47" customFormat="1" ht="12" customHeight="1" thickBot="1">
      <c r="C20" s="97"/>
      <c r="D20" s="97"/>
      <c r="E20" s="54">
        <f>E12+E16+E19</f>
        <v>531277.09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2" t="s">
        <v>65</v>
      </c>
      <c r="D24" s="93"/>
      <c r="E24" s="94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87" t="s">
        <v>69</v>
      </c>
      <c r="D26" s="43"/>
      <c r="E26" s="45"/>
    </row>
    <row r="27" spans="3:5" s="63" customFormat="1" ht="12" customHeight="1" thickBot="1">
      <c r="C27" s="88"/>
      <c r="D27" s="43"/>
      <c r="E27" s="45"/>
    </row>
    <row r="28" spans="3:5" s="55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63</v>
      </c>
      <c r="E29" s="44">
        <f>SUM(E26:E28)</f>
        <v>0</v>
      </c>
    </row>
    <row r="30" spans="3:5" s="46" customFormat="1" ht="12" customHeight="1" thickBot="1">
      <c r="C30" s="87" t="s">
        <v>71</v>
      </c>
      <c r="D30" s="43"/>
      <c r="E30" s="45"/>
    </row>
    <row r="31" spans="3:5" s="46" customFormat="1" ht="12" customHeight="1" thickBot="1">
      <c r="C31" s="89"/>
      <c r="D31" s="48" t="s">
        <v>63</v>
      </c>
      <c r="E31" s="44">
        <f>SUM(E30)</f>
        <v>0</v>
      </c>
    </row>
    <row r="32" spans="3:5" s="46" customFormat="1" ht="12" customHeight="1" thickBot="1">
      <c r="C32" s="87" t="s">
        <v>67</v>
      </c>
      <c r="D32" s="43" t="s">
        <v>76</v>
      </c>
      <c r="E32" s="45">
        <v>1333004.6399999999</v>
      </c>
    </row>
    <row r="33" spans="3:5" s="65" customFormat="1" ht="12" customHeight="1" thickBot="1">
      <c r="C33" s="88"/>
      <c r="D33" s="43"/>
      <c r="E33" s="45"/>
    </row>
    <row r="34" spans="3:5" s="61" customFormat="1" ht="12" customHeight="1" thickBot="1">
      <c r="C34" s="88"/>
      <c r="D34" s="43"/>
      <c r="E34" s="45"/>
    </row>
    <row r="35" spans="3:5" s="56" customFormat="1" ht="12" customHeight="1" thickBot="1">
      <c r="C35" s="88"/>
      <c r="D35" s="43"/>
      <c r="E35" s="45"/>
    </row>
    <row r="36" spans="3:5" s="46" customFormat="1" ht="12" customHeight="1" thickBot="1">
      <c r="C36" s="89"/>
      <c r="D36" s="48" t="s">
        <v>63</v>
      </c>
      <c r="E36" s="44">
        <f>SUM(E32:E35)</f>
        <v>1333004.6399999999</v>
      </c>
    </row>
    <row r="37" spans="3:5" s="46" customFormat="1" ht="13.5" customHeight="1" thickBot="1">
      <c r="C37" s="90" t="s">
        <v>64</v>
      </c>
      <c r="D37" s="91"/>
      <c r="E37" s="49">
        <f>E29+E31+E36</f>
        <v>1333004.6399999999</v>
      </c>
    </row>
    <row r="38" spans="3:5" ht="15" customHeight="1" thickBot="1"/>
    <row r="39" spans="3:5" s="36" customFormat="1" ht="13.5" hidden="1" customHeight="1" thickBot="1">
      <c r="C39" s="82"/>
      <c r="D39" s="83"/>
      <c r="E39" s="84"/>
    </row>
    <row r="40" spans="3:5" s="33" customFormat="1" ht="13.5" thickBot="1">
      <c r="C40" s="95" t="s">
        <v>63</v>
      </c>
      <c r="D40" s="96"/>
      <c r="E40" s="50">
        <f>E20+E37</f>
        <v>1864281.73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40:D40"/>
    <mergeCell ref="C17:C19"/>
    <mergeCell ref="C20:D20"/>
    <mergeCell ref="C13:C15"/>
    <mergeCell ref="C11:D11"/>
    <mergeCell ref="C16:D16"/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2020-02-05T07:36:57Z</dcterms:modified>
</cp:coreProperties>
</file>