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<sst xmlns="http://schemas.openxmlformats.org/spreadsheetml/2006/main" count="87" uniqueCount="80">
  <si>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</si>
  <si>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</si>
  <si>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</si>
  <si>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</si>
  <si>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</si>
  <si>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</si>
  <si>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</si>
  <si>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</si>
  <si>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</si>
  <si>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</si>
  <si>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</si>
  <si>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</si>
  <si>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</si>
  <si>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</si>
  <si>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</si>
  <si>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</si>
  <si>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</si>
  <si>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</si>
  <si>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</si>
  <si>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</si>
  <si>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</si>
  <si>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</si>
  <si>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</si>
  <si>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</si>
  <si>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</si>
  <si>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</si>
  <si>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</si>
  <si>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</si>
  <si>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</si>
  <si>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</si>
  <si>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</si>
  <si>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</si>
  <si>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</si>
  <si>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</si>
  <si>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</si>
  <si>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</si>
  <si>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</si>
  <si>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</si>
  <si>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</si>
  <si>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</si>
  <si>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</si>
  <si>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</si>
  <si>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</si>
  <si>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</si>
  <si>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</si>
  <si>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</si>
  <si>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</si>
  <si>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</si>
  <si>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</si>
  <si>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</si>
  <si>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</si>
  <si>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</si>
  <si>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</si>
  <si>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</si>
  <si>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</si>
  <si>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</si>
  <si>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</si>
  <si>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</si>
  <si>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</si>
  <si>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</si>
  <si>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</si>
  <si>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</si>
  <si>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</si>
  <si>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</si>
  <si>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</si>
  <si>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</si>
  <si>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</si>
  <si>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</si>
  <si>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</si>
  <si>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</si>
  <si>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</si>
  <si>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</si>
  <si>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</si>
  <si>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</si>
  <si>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</si>
  <si>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</si>
  <si>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</si>
  <si>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MF Beograd</t>
  </si>
  <si>
    <t>Стање средстава на рачуну на дан 04.04.2025. године</t>
  </si>
  <si>
    <r>
      <t>Specifikacija izvršenih plaćanja iz sredstava prenetih od strane RFZO-a po dobavljačima na dan 04.04.2025.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</si>
</sst>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9" workbookViewId="0">
      <selection activeCell="D37" sqref="D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78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963727.56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716.56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>
        <v>225228</v>
      </c>
      <c r="D36" s="17">
        <v>220926</v>
      </c>
      <c r="E36" s="38"/>
    </row>
    <row r="37" spans="1:5" ht="15.95" customHeight="1">
      <c r="A37" s="20" t="s">
        <v>49</v>
      </c>
      <c r="B37" s="8" t="s">
        <v>47</v>
      </c>
      <c r="C37" s="17">
        <v>1450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226678</v>
      </c>
      <c r="D39" s="29">
        <f>SUM(D13:D38)</f>
        <v>221642.56</v>
      </c>
      <c r="E39" s="9"/>
    </row>
    <row r="40" spans="1:5" ht="15.95" customHeight="1" thickBot="1">
      <c r="A40" s="16"/>
      <c r="B40" s="22" t="s">
        <v>24</v>
      </c>
      <c r="C40" s="19">
        <f>SUM(C13:C38)-D39</f>
        <v>968763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M9" sqref="M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79</v>
      </c>
      <c r="D6" s="111"/>
      <c r="E6" s="112"/>
    </row>
    <row r="7" spans="3:5" ht="13.5" customHeight="1" thickBot="1">
      <c r="C7" s="99" t="s">
        <v>73</v>
      </c>
      <c r="D7" t="s">
        <v>77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/>
    </row>
    <row r="16" spans="3:5" s="54" customFormat="1" ht="12" customHeight="1" thickBot="1">
      <c r="C16" s="103" t="s">
        <v>66</v>
      </c>
      <c r="D16" s="104"/>
      <c r="E16" s="43">
        <v>716.56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716.56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716.56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2025-04-07T07:18:13Z</dcterms:modified>
</cp:coreProperties>
</file>