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<sst xmlns="http://schemas.openxmlformats.org/spreadsheetml/2006/main" count="87" uniqueCount="80">
  <si>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</si>
  <si>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</si>
  <si>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</si>
  <si>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</si>
  <si>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</si>
  <si>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</si>
  <si>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</si>
  <si>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</si>
  <si>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</si>
  <si>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</si>
  <si>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</si>
  <si>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</si>
  <si>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</si>
  <si>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</si>
  <si>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</si>
  <si>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</si>
  <si>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</si>
  <si>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</si>
  <si>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</si>
  <si>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</si>
  <si>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</si>
  <si>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</si>
  <si>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</si>
  <si>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</si>
  <si>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</si>
  <si>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</si>
  <si>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</si>
  <si>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</si>
  <si>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</si>
  <si>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</si>
  <si>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</si>
  <si>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</si>
  <si>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</si>
  <si>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</si>
  <si>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</si>
  <si>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</si>
  <si>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</si>
  <si>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</si>
  <si>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</si>
  <si>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</si>
  <si>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</si>
  <si>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</si>
  <si>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</si>
  <si>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</si>
  <si>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</si>
  <si>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</si>
  <si>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</si>
  <si>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</si>
  <si>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</si>
  <si>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</si>
  <si>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</si>
  <si>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</si>
  <si>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</si>
  <si>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</si>
  <si>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</si>
  <si>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</si>
  <si>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</si>
  <si>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</si>
  <si>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</si>
  <si>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</si>
  <si>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</si>
  <si>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</si>
  <si>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</si>
  <si>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</si>
  <si>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</si>
  <si>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</si>
  <si>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</si>
  <si>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</si>
  <si>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</si>
  <si>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</si>
  <si>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</si>
  <si>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</si>
  <si>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</si>
  <si>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</si>
  <si>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</si>
  <si>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</si>
  <si>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</si>
  <si>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</si>
  <si>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11.12.2024. године</t>
  </si>
  <si>
    <r>
      <t>Specifikacija izvršenih plaćanja iz sredstava prenetih od strane RFZO-a po dobavljačima na dan 11.12.2024.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</si>
</sst>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0" workbookViewId="0">
      <selection activeCell="D22" sqref="D2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5418209.2400000002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31472.79</v>
      </c>
      <c r="D18" s="17">
        <v>31472.79</v>
      </c>
      <c r="E18" s="5"/>
      <c r="I18" s="79"/>
    </row>
    <row r="19" spans="1:11" ht="15.95" customHeight="1">
      <c r="A19" s="25" t="s">
        <v>33</v>
      </c>
      <c r="B19" s="62" t="s">
        <v>60</v>
      </c>
      <c r="C19" s="17">
        <v>21103.13</v>
      </c>
      <c r="D19" s="27">
        <v>21103.13</v>
      </c>
      <c r="E19" s="5"/>
    </row>
    <row r="20" spans="1:11" ht="15.95" customHeight="1">
      <c r="A20" s="25" t="s">
        <v>34</v>
      </c>
      <c r="B20" s="62" t="s">
        <v>61</v>
      </c>
      <c r="C20" s="37">
        <v>8931062.4000000004</v>
      </c>
      <c r="D20" s="17">
        <v>8931062.4000000004</v>
      </c>
      <c r="E20" s="5"/>
    </row>
    <row r="21" spans="1:11" ht="15.75" customHeight="1">
      <c r="A21" s="20" t="s">
        <v>29</v>
      </c>
      <c r="B21" s="6" t="s">
        <v>13</v>
      </c>
      <c r="C21" s="17">
        <v>259158.65</v>
      </c>
      <c r="D21" s="17">
        <v>259158.65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4078608</v>
      </c>
      <c r="E30" s="5"/>
    </row>
    <row r="31" spans="1:11" ht="15.95" customHeight="1">
      <c r="A31" s="25" t="s">
        <v>44</v>
      </c>
      <c r="B31" s="7" t="s">
        <v>75</v>
      </c>
      <c r="C31" s="17">
        <v>142423.15</v>
      </c>
      <c r="D31" s="17">
        <v>142423.15</v>
      </c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>
        <v>679.22</v>
      </c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5200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9390420.120000001</v>
      </c>
      <c r="D39" s="29">
        <f>SUM(D13:D38)</f>
        <v>13464507.340000002</v>
      </c>
      <c r="E39" s="9"/>
    </row>
    <row r="40" spans="1:5" ht="15.95" customHeight="1" thickBot="1">
      <c r="A40" s="16"/>
      <c r="B40" s="22" t="s">
        <v>24</v>
      </c>
      <c r="C40" s="19">
        <f>SUM(C13:C38)-D39</f>
        <v>1344122.0199999996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52" sqref="E5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679.22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679.22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>
        <v>31472.79</v>
      </c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31472.79</v>
      </c>
    </row>
    <row r="39" spans="3:11" s="44" customFormat="1" ht="12" customHeight="1" thickBot="1">
      <c r="C39" s="108" t="s">
        <v>62</v>
      </c>
      <c r="D39" s="41"/>
      <c r="E39" s="43">
        <v>8931062.4000000004</v>
      </c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8931062.4000000004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>
        <v>21103.13</v>
      </c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21103.13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>
        <v>259158.65</v>
      </c>
    </row>
    <row r="49" spans="3:5" s="44" customFormat="1" ht="12" customHeight="1" thickBot="1">
      <c r="C49" s="110"/>
      <c r="D49" s="46" t="s">
        <v>54</v>
      </c>
      <c r="E49" s="42">
        <f>SUM(E48:E48)</f>
        <v>259158.65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>
        <v>142423.15</v>
      </c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142423.15</v>
      </c>
    </row>
    <row r="57" spans="3:5" s="44" customFormat="1" ht="13.5" customHeight="1" thickBot="1">
      <c r="C57" s="111" t="s">
        <v>57</v>
      </c>
      <c r="D57" s="112"/>
      <c r="E57" s="47">
        <f>E38+E44+E47+E49+E56</f>
        <v>9385220.120000001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9385899.3400000017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2024-12-12T07:01:41Z</dcterms:modified>
</cp:coreProperties>
</file>