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E44" i="4" l="1"/>
  <c r="E15" i="4" l="1"/>
  <c r="E38" i="4" l="1"/>
  <c r="E47" i="4" l="1"/>
  <c r="E56" i="4" l="1"/>
  <c r="E21" i="4"/>
  <c r="E27" i="4" s="1"/>
  <c r="E49" i="4"/>
  <c r="E57" i="4" l="1"/>
  <c r="C40" i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<sst xmlns="http://schemas.openxmlformats.org/spreadsheetml/2006/main" count="87" uniqueCount="80">
  <si>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</si>
  <si>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</si>
  <si>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</si>
  <si>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</si>
  <si>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</si>
  <si>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</si>
  <si>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</si>
  <si>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</si>
  <si>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</si>
  <si>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</si>
  <si>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</si>
  <si>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</si>
  <si>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</si>
  <si>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</si>
  <si>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</si>
  <si>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</si>
  <si>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</si>
  <si>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</si>
  <si>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</si>
  <si>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</si>
  <si>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</si>
  <si>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</si>
  <si>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</si>
  <si>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</si>
  <si>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</si>
  <si>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</si>
  <si>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</si>
  <si>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</si>
  <si>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</si>
  <si>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</si>
  <si>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</si>
  <si>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</si>
  <si>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</si>
  <si>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</si>
  <si>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</si>
  <si>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</si>
  <si>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</si>
  <si>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</si>
  <si>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</si>
  <si>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</si>
  <si>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</si>
  <si>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</si>
  <si>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</si>
  <si>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</si>
  <si>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</si>
  <si>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</si>
  <si>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</si>
  <si>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</si>
  <si>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</si>
  <si>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</si>
  <si>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</si>
  <si>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</si>
  <si>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</si>
  <si>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</si>
  <si>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</si>
  <si>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</si>
  <si>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</si>
  <si>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</si>
  <si>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</si>
  <si>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</si>
  <si>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</si>
  <si>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</si>
  <si>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</si>
  <si>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</si>
  <si>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</si>
  <si>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</si>
  <si>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</si>
  <si>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</si>
  <si>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</si>
  <si>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</si>
  <si>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</si>
  <si>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</si>
  <si>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</si>
  <si>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</si>
  <si>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</si>
  <si>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</si>
  <si>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</si>
  <si>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Стање средстава на рачуну на дан 10.12.2024. године</t>
  </si>
  <si>
    <t>AP Vojvodina</t>
  </si>
  <si>
    <r>
      <t>Specifikacija izvršenih plaćanja iz sredstava prenetih od strane RFZO-a po dobavljačima na dan 10.12.2024.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</si>
</sst>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19" workbookViewId="0">
      <selection activeCell="D34" sqref="D34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1338209.74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/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>
        <v>1582.5</v>
      </c>
      <c r="E33" s="38"/>
    </row>
    <row r="34" spans="1:5" s="69" customFormat="1" ht="15.95" customHeight="1">
      <c r="A34" s="25" t="s">
        <v>71</v>
      </c>
      <c r="B34" s="8"/>
      <c r="C34" s="17"/>
      <c r="D34" s="17">
        <v>526</v>
      </c>
      <c r="E34" s="38"/>
    </row>
    <row r="35" spans="1:5" s="84" customFormat="1" ht="15.95" customHeight="1">
      <c r="A35" s="25" t="s">
        <v>65</v>
      </c>
      <c r="B35" s="8" t="s">
        <v>78</v>
      </c>
      <c r="C35" s="17">
        <v>4078608</v>
      </c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3500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4082108</v>
      </c>
      <c r="D39" s="29">
        <f>SUM(D13:D38)</f>
        <v>2108.5</v>
      </c>
      <c r="E39" s="9"/>
    </row>
    <row r="40" spans="1:5" ht="15.95" customHeight="1" thickBot="1">
      <c r="A40" s="16"/>
      <c r="B40" s="22" t="s">
        <v>24</v>
      </c>
      <c r="C40" s="19">
        <f>SUM(C13:C38)-D39</f>
        <v>5418209.2400000002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4" workbookViewId="0">
      <selection activeCell="E17" sqref="E17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79</v>
      </c>
      <c r="D6" s="111"/>
      <c r="E6" s="112"/>
    </row>
    <row r="7" spans="3:5" ht="13.5" customHeight="1" thickBot="1">
      <c r="C7" s="99" t="s">
        <v>73</v>
      </c>
      <c r="E7" s="43"/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0</v>
      </c>
    </row>
    <row r="16" spans="3:5" s="54" customFormat="1" ht="12" customHeight="1" thickBot="1">
      <c r="C16" s="103" t="s">
        <v>66</v>
      </c>
      <c r="D16" s="104"/>
      <c r="E16" s="43">
        <v>526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526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526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2024-12-11T08:01:41Z</dcterms:modified>
</cp:coreProperties>
</file>