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<sst xmlns="http://schemas.openxmlformats.org/spreadsheetml/2006/main" count="86" uniqueCount="79">
  <si>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</si>
  <si>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</si>
  <si>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</si>
  <si>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</si>
  <si>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</si>
  <si>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</si>
  <si>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</si>
  <si>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</si>
  <si>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</si>
  <si>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</si>
  <si>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</si>
  <si>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</si>
  <si>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</si>
  <si>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</si>
  <si>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</si>
  <si>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</si>
  <si>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</si>
  <si>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</si>
  <si>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</si>
  <si>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</si>
  <si>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</si>
  <si>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</si>
  <si>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</si>
  <si>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</si>
  <si>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</si>
  <si>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</si>
  <si>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</si>
  <si>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</si>
  <si>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</si>
  <si>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</si>
  <si>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</si>
  <si>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</si>
  <si>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</si>
  <si>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</si>
  <si>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</si>
  <si>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</si>
  <si>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</si>
  <si>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</si>
  <si>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</si>
  <si>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</si>
  <si>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</si>
  <si>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</si>
  <si>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</si>
  <si>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</si>
  <si>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</si>
  <si>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</si>
  <si>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</si>
  <si>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</si>
  <si>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</si>
  <si>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</si>
  <si>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</si>
  <si>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</si>
  <si>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</si>
  <si>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</si>
  <si>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</si>
  <si>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</si>
  <si>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</si>
  <si>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</si>
  <si>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</si>
  <si>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</si>
  <si>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</si>
  <si>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</si>
  <si>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</si>
  <si>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</si>
  <si>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</si>
  <si>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</si>
  <si>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</si>
  <si>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</si>
  <si>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</si>
  <si>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</si>
  <si>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</si>
  <si>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</si>
  <si>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</si>
  <si>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</si>
  <si>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</si>
  <si>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Стање средстава на рачуну на дан 04.10.2024. године</t>
  </si>
  <si>
    <t>Обезбеђење</t>
  </si>
  <si>
    <r>
      <t>Specifikacija izvršenih plaćanja iz sredstava prenetih od strane RFZO-a po dobavljačima na dan 04.10.2024.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</si>
  <si>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ЈКП Информатика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</si>
</sst>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75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1773414.11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>
        <v>34318.199999999997</v>
      </c>
      <c r="D18" s="17">
        <v>34318.199999999997</v>
      </c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>
        <v>4665454.4400000004</v>
      </c>
      <c r="D20" s="17">
        <v>4665454.4400000004</v>
      </c>
      <c r="E20" s="5"/>
    </row>
    <row r="21" spans="1:11" ht="15.75" customHeight="1">
      <c r="A21" s="20" t="s">
        <v>29</v>
      </c>
      <c r="B21" s="6" t="s">
        <v>13</v>
      </c>
      <c r="C21" s="17">
        <v>198049.21</v>
      </c>
      <c r="D21" s="17">
        <v>198049.21</v>
      </c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6691.62</v>
      </c>
      <c r="E30" s="5"/>
    </row>
    <row r="31" spans="1:11" ht="15.95" customHeight="1">
      <c r="A31" s="25" t="s">
        <v>44</v>
      </c>
      <c r="B31" s="7" t="s">
        <v>76</v>
      </c>
      <c r="C31" s="17">
        <v>138277.54999999999</v>
      </c>
      <c r="D31" s="17">
        <v>138277.54999999999</v>
      </c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12050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5048149.4000000004</v>
      </c>
      <c r="D39" s="29">
        <f>SUM(D13:D38)</f>
        <v>5042791.0200000005</v>
      </c>
      <c r="E39" s="9"/>
    </row>
    <row r="40" spans="1:5" ht="15.95" customHeight="1" thickBot="1">
      <c r="A40" s="16"/>
      <c r="B40" s="22" t="s">
        <v>24</v>
      </c>
      <c r="C40" s="19">
        <f>SUM(C13:C38)-D39</f>
        <v>1778772.4899999993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34" sqref="E3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77</v>
      </c>
      <c r="D6" s="101"/>
      <c r="E6" s="102"/>
    </row>
    <row r="7" spans="3:5" ht="13.5" customHeight="1" thickBot="1">
      <c r="C7" s="108" t="s">
        <v>73</v>
      </c>
      <c r="D7" t="s">
        <v>78</v>
      </c>
      <c r="E7" s="43">
        <v>3656</v>
      </c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3656</v>
      </c>
    </row>
    <row r="16" spans="3:5" s="54" customFormat="1" ht="12" customHeight="1" thickBot="1">
      <c r="C16" s="119" t="s">
        <v>66</v>
      </c>
      <c r="D16" s="120"/>
      <c r="E16" s="43">
        <v>3035.62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6691.62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>
        <v>34318.199999999997</v>
      </c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34318.199999999997</v>
      </c>
    </row>
    <row r="39" spans="3:11" s="44" customFormat="1" ht="12" customHeight="1" thickBot="1">
      <c r="C39" s="108" t="s">
        <v>62</v>
      </c>
      <c r="D39" s="41"/>
      <c r="E39" s="43">
        <v>4665454.4400000004</v>
      </c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4665454.4400000004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>
        <v>198049.21</v>
      </c>
    </row>
    <row r="49" spans="3:5" s="44" customFormat="1" ht="12" customHeight="1" thickBot="1">
      <c r="C49" s="110"/>
      <c r="D49" s="46" t="s">
        <v>54</v>
      </c>
      <c r="E49" s="42">
        <f>SUM(E48:E48)</f>
        <v>198049.21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>
        <v>138277.54999999999</v>
      </c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138277.54999999999</v>
      </c>
    </row>
    <row r="57" spans="3:5" s="44" customFormat="1" ht="13.5" customHeight="1" thickBot="1">
      <c r="C57" s="111" t="s">
        <v>57</v>
      </c>
      <c r="D57" s="112"/>
      <c r="E57" s="47">
        <f>E38+E44+E47+E49+E56</f>
        <v>5036099.4000000004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5042791.0200000005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2024-10-07T08:52:51Z</dcterms:modified>
</cp:coreProperties>
</file>