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49" i="4"/>
  <c r="E57" i="4" l="1"/>
  <c r="C40" i="1"/>
  <c r="E60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<sst xmlns="http://schemas.openxmlformats.org/spreadsheetml/2006/main" count="86" uniqueCount="78">
  <si>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</si>
  <si>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</si>
  <si>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</si>
  <si>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</si>
  <si>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</si>
  <si>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</si>
  <si>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</si>
  <si>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</si>
  <si>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</si>
  <si>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</si>
  <si>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</si>
  <si>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</si>
  <si>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</si>
  <si>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</si>
  <si>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</si>
  <si>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</si>
  <si>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</si>
  <si>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</si>
  <si>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</si>
  <si>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</si>
  <si>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</si>
  <si>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</si>
  <si>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</si>
  <si>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</si>
  <si>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</si>
  <si>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</si>
  <si>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</si>
  <si>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</si>
  <si>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</si>
  <si>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</si>
  <si>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</si>
  <si>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</si>
  <si>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</si>
  <si>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</si>
  <si>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</si>
  <si>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</si>
  <si>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</si>
  <si>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</si>
  <si>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</si>
  <si>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</si>
  <si>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</si>
  <si>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</si>
  <si>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</si>
  <si>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</si>
  <si>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</si>
  <si>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</si>
  <si>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</si>
  <si>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</si>
  <si>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</si>
  <si>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</si>
  <si>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</si>
  <si>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</si>
  <si>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</si>
  <si>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</si>
  <si>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</si>
  <si>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</si>
  <si>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</si>
  <si>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</si>
  <si>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</si>
  <si>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</si>
  <si>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</si>
  <si>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</si>
  <si>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</si>
  <si>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</si>
  <si>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</si>
  <si>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</si>
  <si>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</si>
  <si>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</si>
  <si>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</si>
  <si>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</si>
  <si>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</si>
  <si>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</si>
  <si>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</si>
  <si>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</si>
  <si>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</si>
  <si>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Стање средстава на рачуну на дан 01.08.2024. године</t>
  </si>
  <si>
    <t>povrat</t>
  </si>
  <si>
    <r>
      <t>Specifikacija izvršenih plaćanja iz sredstava prenetih od strane RFZO-a po dobavljačima na dan 01.08.2024.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</si>
</sst>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G36" sqref="G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1240649.31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9402861.4199999999</v>
      </c>
      <c r="D14" s="17">
        <v>9402861.4199999999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184363.56</v>
      </c>
      <c r="E15" s="5" t="s">
        <v>76</v>
      </c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80.63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>
        <v>255451.27</v>
      </c>
      <c r="D33" s="17">
        <v>255451.27</v>
      </c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72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/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9658312.6899999995</v>
      </c>
      <c r="D39" s="29">
        <f>SUM(D13:D38)</f>
        <v>9842756.8800000008</v>
      </c>
      <c r="E39" s="9"/>
    </row>
    <row r="40" spans="1:5" ht="15.95" customHeight="1" thickBot="1">
      <c r="A40" s="16"/>
      <c r="B40" s="22" t="s">
        <v>24</v>
      </c>
      <c r="C40" s="19">
        <f>SUM(C13:C38)-D39</f>
        <v>1056205.1199999992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7" workbookViewId="0">
      <selection activeCell="H27" sqref="H2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66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67</v>
      </c>
      <c r="D16" s="103"/>
      <c r="E16" s="43">
        <v>80.63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69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70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71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69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74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2024-08-02T07:15:18Z</dcterms:modified>
</cp:coreProperties>
</file>