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9" i="1" l="1"/>
  <c r="D39" i="1" l="1"/>
  <c r="E44" i="4" l="1"/>
  <c r="E15" i="4" l="1"/>
  <c r="E38" i="4" l="1"/>
  <c r="E47" i="4" l="1"/>
  <c r="E56" i="4" l="1"/>
  <c r="E21" i="4"/>
  <c r="E49" i="4"/>
  <c r="E26" i="4"/>
  <c r="E57" i="4" l="1"/>
  <c r="C40" i="1"/>
  <c r="E60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<sst xmlns="http://schemas.openxmlformats.org/spreadsheetml/2006/main" count="86" uniqueCount="78">
  <si>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</si>
  <si>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</si>
  <si>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</si>
  <si>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</si>
  <si>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</si>
  <si>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</si>
  <si>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</si>
  <si>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</si>
  <si>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</si>
  <si>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</si>
  <si>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</si>
  <si>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</si>
  <si>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</si>
  <si>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</si>
  <si>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</si>
  <si>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</si>
  <si>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</si>
  <si>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</si>
  <si>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</si>
  <si>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</si>
  <si>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</si>
  <si>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</si>
  <si>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</si>
  <si>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</si>
  <si>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</si>
  <si>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</si>
  <si>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</si>
  <si>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</si>
  <si>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</si>
  <si>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</si>
  <si>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</si>
  <si>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</si>
  <si>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</si>
  <si>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</si>
  <si>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</si>
  <si>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</si>
  <si>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</si>
  <si>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</si>
  <si>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</si>
  <si>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</si>
  <si>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</si>
  <si>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</si>
  <si>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</si>
  <si>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</si>
  <si>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</si>
  <si>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</si>
  <si>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</si>
  <si>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</si>
  <si>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</si>
  <si>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</si>
  <si>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</si>
  <si>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</si>
  <si>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</si>
  <si>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</si>
  <si>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</si>
  <si>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</si>
  <si>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</si>
  <si>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</si>
  <si>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</si>
  <si>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</si>
  <si>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</si>
  <si>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</si>
  <si>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</si>
  <si>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</si>
  <si>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</si>
  <si>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</si>
  <si>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</si>
  <si>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</si>
  <si>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</si>
  <si>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</si>
  <si>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</si>
  <si>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OMT</t>
  </si>
  <si>
    <t>Citostatici</t>
  </si>
  <si>
    <t xml:space="preserve">IX 3 </t>
  </si>
  <si>
    <t xml:space="preserve"> IX  1</t>
  </si>
  <si>
    <t>ТПС</t>
  </si>
  <si>
    <t>Стање средстава на рачуну на дан 10.07.2024. године</t>
  </si>
  <si>
    <r>
      <t>Specifikacija izvršenih plaćanja iz sredstava prenetih od strane RFZO-a po dobavljačima na dan 10.07.2024.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</si>
</sst>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1711477.87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132.80000000000001</v>
      </c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74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73</v>
      </c>
      <c r="B36" s="85"/>
      <c r="C36" s="17">
        <v>7626</v>
      </c>
      <c r="D36" s="17"/>
      <c r="E36" s="38"/>
    </row>
    <row r="37" spans="1:5" ht="15.95" customHeight="1">
      <c r="A37" s="20" t="s">
        <v>49</v>
      </c>
      <c r="B37" s="8" t="s">
        <v>47</v>
      </c>
      <c r="C37" s="17"/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7626</v>
      </c>
      <c r="D39" s="29">
        <f>SUM(D13:D38)</f>
        <v>132.80000000000001</v>
      </c>
      <c r="E39" s="9"/>
    </row>
    <row r="40" spans="1:5" ht="15.95" customHeight="1" thickBot="1">
      <c r="A40" s="16"/>
      <c r="B40" s="22" t="s">
        <v>24</v>
      </c>
      <c r="C40" s="19">
        <f>SUM(C13:C38)-D39</f>
        <v>1718971.07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J9" sqref="J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77</v>
      </c>
      <c r="D6" s="100"/>
      <c r="E6" s="101"/>
    </row>
    <row r="7" spans="3:5" ht="13.5" customHeight="1" thickBot="1">
      <c r="C7" s="107" t="s">
        <v>66</v>
      </c>
      <c r="D7" s="41"/>
      <c r="E7" s="43"/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0</v>
      </c>
    </row>
    <row r="16" spans="3:5" s="54" customFormat="1" ht="12" customHeight="1" thickBot="1">
      <c r="C16" s="118" t="s">
        <v>67</v>
      </c>
      <c r="D16" s="119"/>
      <c r="E16" s="43">
        <v>132.80000000000001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69</v>
      </c>
      <c r="D18" s="41" t="s">
        <v>75</v>
      </c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70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/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72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69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71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2024-07-12T06:21:30Z</dcterms:modified>
</cp:coreProperties>
</file>