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<sst xmlns="http://schemas.openxmlformats.org/spreadsheetml/2006/main" count="85" uniqueCount="78">
  <si>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</si>
  <si>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</si>
  <si>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</si>
  <si>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</si>
  <si>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</si>
  <si>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</si>
  <si>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</si>
  <si>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</si>
  <si>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</si>
  <si>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</si>
  <si>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</si>
  <si>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</si>
  <si>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</si>
  <si>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</si>
  <si>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</si>
  <si>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</si>
  <si>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</si>
  <si>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</si>
  <si>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</si>
  <si>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</si>
  <si>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</si>
  <si>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</si>
  <si>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</si>
  <si>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</si>
  <si>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</si>
  <si>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</si>
  <si>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</si>
  <si>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</si>
  <si>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</si>
  <si>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</si>
  <si>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</si>
  <si>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</si>
  <si>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</si>
  <si>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</si>
  <si>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</si>
  <si>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</si>
  <si>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</si>
  <si>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</si>
  <si>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</si>
  <si>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</si>
  <si>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</si>
  <si>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</si>
  <si>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</si>
  <si>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</si>
  <si>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</si>
  <si>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</si>
  <si>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</si>
  <si>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</si>
  <si>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</si>
  <si>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</si>
  <si>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</si>
  <si>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</si>
  <si>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</si>
  <si>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</si>
  <si>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</si>
  <si>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</si>
  <si>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</si>
  <si>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</si>
  <si>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</si>
  <si>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</si>
  <si>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</si>
  <si>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</si>
  <si>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</si>
  <si>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</si>
  <si>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</si>
  <si>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</si>
  <si>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</si>
  <si>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</si>
  <si>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</si>
  <si>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</si>
  <si>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</si>
  <si>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</si>
  <si>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Energenti</t>
  </si>
  <si>
    <t>Ishrana</t>
  </si>
  <si>
    <t>OMT</t>
  </si>
  <si>
    <t>Стање средстава на рачуну на дан 04.06.2024. године</t>
  </si>
  <si>
    <r>
      <t>Specifikacija izvršenih plaćanja iz sredstava prenetih od strane RFZO-a po dobavljačima na dan 04.06.2024.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</si>
  <si>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Citostatici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</si>
</sst>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3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1701062.36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614855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19379.59</v>
      </c>
      <c r="D18" s="17">
        <v>19379.59</v>
      </c>
      <c r="E18" s="5"/>
      <c r="I18" s="80"/>
    </row>
    <row r="19" spans="1:11" ht="15.95" customHeight="1">
      <c r="A19" s="25" t="s">
        <v>33</v>
      </c>
      <c r="B19" s="62" t="s">
        <v>60</v>
      </c>
      <c r="C19" s="17">
        <v>10276.379999999999</v>
      </c>
      <c r="D19" s="27">
        <v>10276.379999999999</v>
      </c>
      <c r="E19" s="5"/>
    </row>
    <row r="20" spans="1:11" ht="15.95" customHeight="1">
      <c r="A20" s="25" t="s">
        <v>34</v>
      </c>
      <c r="B20" s="62" t="s">
        <v>61</v>
      </c>
      <c r="C20" s="37">
        <v>3197783.95</v>
      </c>
      <c r="D20" s="17">
        <v>3197783.95</v>
      </c>
      <c r="E20" s="5"/>
    </row>
    <row r="21" spans="1:11" ht="15.75" customHeight="1">
      <c r="A21" s="20" t="s">
        <v>29</v>
      </c>
      <c r="B21" s="6" t="s">
        <v>13</v>
      </c>
      <c r="C21" s="17">
        <v>134838.29</v>
      </c>
      <c r="D21" s="17">
        <v>134838.29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12565.14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15098.59</v>
      </c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34050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4011183.21</v>
      </c>
      <c r="D38" s="29">
        <f>SUM(D13:D37)</f>
        <v>3389941.9400000004</v>
      </c>
      <c r="E38" s="9"/>
    </row>
    <row r="39" spans="1:5" ht="15.95" customHeight="1" thickBot="1">
      <c r="A39" s="16"/>
      <c r="B39" s="22" t="s">
        <v>24</v>
      </c>
      <c r="C39" s="19">
        <f>SUM(C13:C37)-D38</f>
        <v>2322303.63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37" workbookViewId="0">
      <selection activeCell="E56" sqref="E5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67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68</v>
      </c>
      <c r="D21" s="102"/>
      <c r="E21" s="43">
        <v>12565.14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73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12565.14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>
        <v>19379.59</v>
      </c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19379.59</v>
      </c>
    </row>
    <row r="44" spans="3:5" s="44" customFormat="1" ht="12" customHeight="1" thickBot="1">
      <c r="C44" s="97" t="s">
        <v>62</v>
      </c>
      <c r="D44" s="41"/>
      <c r="E44" s="43">
        <v>3197783.95</v>
      </c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3197783.95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77</v>
      </c>
      <c r="D51" s="41"/>
      <c r="E51" s="43">
        <v>10276.379999999999</v>
      </c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10276.379999999999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>
        <v>134838.29</v>
      </c>
    </row>
    <row r="54" spans="3:11" s="44" customFormat="1" ht="12" customHeight="1" thickBot="1">
      <c r="C54" s="99"/>
      <c r="D54" s="46" t="s">
        <v>54</v>
      </c>
      <c r="E54" s="42">
        <f>SUM(E53:E53)</f>
        <v>134838.29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E43+E49+E52+E54+E61</f>
        <v>3362278.21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3374843.35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2024-06-05T08:40:26Z</dcterms:modified>
</cp:coreProperties>
</file>