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<sst xmlns="http://schemas.openxmlformats.org/spreadsheetml/2006/main" count="85" uniqueCount="77">
  <si>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</si>
  <si>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</si>
  <si>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</si>
  <si>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</si>
  <si>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</si>
  <si>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</si>
  <si>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</si>
  <si>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</si>
  <si>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</si>
  <si>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</si>
  <si>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</si>
  <si>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</si>
  <si>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</si>
  <si>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</si>
  <si>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</si>
  <si>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</si>
  <si>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</si>
  <si>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</si>
  <si>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</si>
  <si>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</si>
  <si>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</si>
  <si>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</si>
  <si>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</si>
  <si>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</si>
  <si>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</si>
  <si>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</si>
  <si>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</si>
  <si>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</si>
  <si>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</si>
  <si>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</si>
  <si>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</si>
  <si>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</si>
  <si>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</si>
  <si>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</si>
  <si>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</si>
  <si>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</si>
  <si>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</si>
  <si>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</si>
  <si>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</si>
  <si>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</si>
  <si>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</si>
  <si>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</si>
  <si>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</si>
  <si>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</si>
  <si>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</si>
  <si>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</si>
  <si>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</si>
  <si>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</si>
  <si>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</si>
  <si>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</si>
  <si>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</si>
  <si>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</si>
  <si>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</si>
  <si>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</si>
  <si>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</si>
  <si>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</si>
  <si>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</si>
  <si>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</si>
  <si>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</si>
  <si>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</si>
  <si>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</si>
  <si>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</si>
  <si>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</si>
  <si>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</si>
  <si>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</si>
  <si>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</si>
  <si>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</si>
  <si>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</si>
  <si>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</si>
  <si>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</si>
  <si>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</si>
  <si>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</si>
  <si>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Energenti</t>
  </si>
  <si>
    <t>Ishrana</t>
  </si>
  <si>
    <t>OMT</t>
  </si>
  <si>
    <t>Стање средстава на рачуну на дан 03.06.2024. године</t>
  </si>
  <si>
    <r>
      <t>Specifikacija izvršenih plaćanja iz sredstava prenetih od strane RFZO-a po dobavljačima na dan 03.06.2024.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</si>
</sst>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2" workbookViewId="0">
      <selection activeCell="C35" sqref="C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2470529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9105379.6899999995</v>
      </c>
      <c r="D14" s="17">
        <v>9105379.6899999995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>
        <v>254660.12</v>
      </c>
      <c r="D28" s="27">
        <v>254660.12</v>
      </c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930958.73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>
        <v>370925.25</v>
      </c>
      <c r="D33" s="17">
        <v>370925.25</v>
      </c>
      <c r="E33" s="38"/>
    </row>
    <row r="34" spans="1:5" s="69" customFormat="1" ht="15.95" customHeight="1">
      <c r="A34" s="25" t="s">
        <v>66</v>
      </c>
      <c r="B34" s="8" t="s">
        <v>71</v>
      </c>
      <c r="C34" s="17">
        <v>200059.5</v>
      </c>
      <c r="D34" s="17"/>
      <c r="E34" s="38"/>
    </row>
    <row r="35" spans="1:5" s="36" customFormat="1" ht="15.95" customHeight="1">
      <c r="A35" s="25" t="s">
        <v>65</v>
      </c>
      <c r="B35" s="7"/>
      <c r="C35" s="17">
        <v>14018.59</v>
      </c>
      <c r="D35" s="17">
        <v>53986</v>
      </c>
      <c r="E35" s="38"/>
    </row>
    <row r="36" spans="1:5" ht="15.95" customHeight="1">
      <c r="A36" s="20" t="s">
        <v>49</v>
      </c>
      <c r="B36" s="8" t="s">
        <v>47</v>
      </c>
      <c r="C36" s="17">
        <v>1400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9946443.1499999985</v>
      </c>
      <c r="D38" s="29">
        <f>SUM(D13:D37)</f>
        <v>10715909.789999999</v>
      </c>
      <c r="E38" s="9"/>
    </row>
    <row r="39" spans="1:5" ht="15.95" customHeight="1" thickBot="1">
      <c r="A39" s="16"/>
      <c r="B39" s="22" t="s">
        <v>24</v>
      </c>
      <c r="C39" s="19">
        <f>SUM(C13:C37)-D38</f>
        <v>1701062.3599999994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37" workbookViewId="0">
      <selection activeCell="E57" sqref="E5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67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68</v>
      </c>
      <c r="D21" s="118"/>
      <c r="E21" s="43"/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73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>
        <v>254660.12</v>
      </c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254660.12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74</v>
      </c>
      <c r="D56" s="58"/>
      <c r="E56" s="43">
        <v>930958.73</v>
      </c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930958.73</v>
      </c>
    </row>
    <row r="62" spans="3:11" s="44" customFormat="1" ht="13.5" customHeight="1" thickBot="1">
      <c r="C62" s="109" t="s">
        <v>57</v>
      </c>
      <c r="D62" s="110"/>
      <c r="E62" s="47">
        <f>E43+E49+E52+E54+E61</f>
        <v>1185618.8500000001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1185618.8500000001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2024-06-04T09:59:35Z</dcterms:modified>
</cp:coreProperties>
</file>