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  <fileRecoveryPr repairLoad="1"/>
</workbook>
</file>

<file path=xl/calcChain.xml><?xml version="1.0" encoding="utf-8"?>
<calcChain xmlns="http://schemas.openxmlformats.org/spreadsheetml/2006/main">
  <c r="C38" i="1" l="1"/>
  <c r="D38" i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<sst xmlns="http://schemas.openxmlformats.org/spreadsheetml/2006/main" count="85" uniqueCount="77">
  <si>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</si>
  <si>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</si>
  <si>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</si>
  <si>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</si>
  <si>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</si>
  <si>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</si>
  <si>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</si>
  <si>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</si>
  <si>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</si>
  <si>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</si>
  <si>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</si>
  <si>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</si>
  <si>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</si>
  <si>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</si>
  <si>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</si>
  <si>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</si>
  <si>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</si>
  <si>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</si>
  <si>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</si>
  <si>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</si>
  <si>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</si>
  <si>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</si>
  <si>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</si>
  <si>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</si>
  <si>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</si>
  <si>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</si>
  <si>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</si>
  <si>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</si>
  <si>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</si>
  <si>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</si>
  <si>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</si>
  <si>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</si>
  <si>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</si>
  <si>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</si>
  <si>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</si>
  <si>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</si>
  <si>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</si>
  <si>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</si>
  <si>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</si>
  <si>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</si>
  <si>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</si>
  <si>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</si>
  <si>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</si>
  <si>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</si>
  <si>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</si>
  <si>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</si>
  <si>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</si>
  <si>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</si>
  <si>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</si>
  <si>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</si>
  <si>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</si>
  <si>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</si>
  <si>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</si>
  <si>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</si>
  <si>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</si>
  <si>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</si>
  <si>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</si>
  <si>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</si>
  <si>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</si>
  <si>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</si>
  <si>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</si>
  <si>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</si>
  <si>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</si>
  <si>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</si>
  <si>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</si>
  <si>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</si>
  <si>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</si>
  <si>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</si>
  <si>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</si>
  <si>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</si>
  <si>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</si>
  <si>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</si>
  <si>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Исхрана</t>
  </si>
  <si>
    <t>Citostatici</t>
  </si>
  <si>
    <t>Инвалиди- накнада</t>
  </si>
  <si>
    <t>Стање средстава на рачуну на дан 01.03.2024. године</t>
  </si>
  <si>
    <r>
      <t>Specifikacija izvršenih plaćanja iz sredstava prenetih od strane RFZO-a po dobavljačima na dan 01.03.2024.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</si>
</sst>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5" sqref="D3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1402160.8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>
        <v>8347515.3099999996</v>
      </c>
      <c r="D14" s="17">
        <v>8347515.3099999996</v>
      </c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>
        <v>540.27</v>
      </c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>
        <v>390017.49</v>
      </c>
      <c r="D33" s="17">
        <v>390017.49</v>
      </c>
      <c r="E33" s="38"/>
    </row>
    <row r="34" spans="1:5" s="69" customFormat="1" ht="15.95" customHeight="1">
      <c r="A34" s="25" t="s">
        <v>66</v>
      </c>
      <c r="B34" s="8" t="s">
        <v>74</v>
      </c>
      <c r="C34" s="17"/>
      <c r="D34" s="17">
        <v>4155.62</v>
      </c>
      <c r="E34" s="38"/>
    </row>
    <row r="35" spans="1:5" s="36" customFormat="1" ht="15.95" customHeight="1">
      <c r="A35" s="25" t="s">
        <v>65</v>
      </c>
      <c r="B35" s="7"/>
      <c r="C35" s="17">
        <v>195607.5</v>
      </c>
      <c r="D35" s="17"/>
      <c r="E35" s="38"/>
    </row>
    <row r="36" spans="1:5" ht="15.95" customHeight="1">
      <c r="A36" s="20" t="s">
        <v>49</v>
      </c>
      <c r="B36" s="8" t="s">
        <v>47</v>
      </c>
      <c r="C36" s="17">
        <v>8800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8941940.2999999989</v>
      </c>
      <c r="D38" s="29">
        <f>SUM(D13:D37)</f>
        <v>8742228.6899999976</v>
      </c>
      <c r="E38" s="9"/>
    </row>
    <row r="39" spans="1:5" ht="15.95" customHeight="1" thickBot="1">
      <c r="A39" s="16"/>
      <c r="B39" s="22" t="s">
        <v>24</v>
      </c>
      <c r="C39" s="19">
        <f>SUM(C13:C37)-D38</f>
        <v>1601872.410000002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76</v>
      </c>
      <c r="D6" s="109"/>
      <c r="E6" s="110"/>
    </row>
    <row r="7" spans="3:5" ht="13.5" customHeight="1" thickBot="1">
      <c r="C7" s="97" t="s">
        <v>68</v>
      </c>
      <c r="D7" s="41"/>
      <c r="E7" s="43"/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0</v>
      </c>
    </row>
    <row r="21" spans="3:5" s="54" customFormat="1" ht="12" customHeight="1" thickBot="1">
      <c r="C21" s="101" t="s">
        <v>69</v>
      </c>
      <c r="D21" s="102"/>
      <c r="E21" s="43">
        <v>540.27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72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540.27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73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540.27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2024-03-04T12:31:06Z</dcterms:modified>
</cp:coreProperties>
</file>