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3" i="4" l="1"/>
  <c r="E50" i="4" l="1"/>
  <c r="E52" i="4" l="1"/>
  <c r="E20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<sst xmlns="http://schemas.openxmlformats.org/spreadsheetml/2006/main" count="83" uniqueCount="76">
  <si>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</si>
  <si>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</si>
  <si>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</si>
  <si>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</si>
  <si>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</si>
  <si>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</si>
  <si>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</si>
  <si>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</si>
  <si>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</si>
  <si>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</si>
  <si>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</si>
  <si>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</si>
  <si>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</si>
  <si>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</si>
  <si>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</si>
  <si>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</si>
  <si>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</si>
  <si>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</si>
  <si>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</si>
  <si>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</si>
  <si>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</si>
  <si>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</si>
  <si>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</si>
  <si>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</si>
  <si>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</si>
  <si>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</si>
  <si>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</si>
  <si>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</si>
  <si>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</si>
  <si>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</si>
  <si>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</si>
  <si>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</si>
  <si>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</si>
  <si>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</si>
  <si>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</si>
  <si>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</si>
  <si>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</si>
  <si>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</si>
  <si>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</si>
  <si>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</si>
  <si>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</si>
  <si>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</si>
  <si>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</si>
  <si>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</si>
  <si>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</si>
  <si>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</si>
  <si>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</si>
  <si>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</si>
  <si>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</si>
  <si>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</si>
  <si>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</si>
  <si>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</si>
  <si>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</si>
  <si>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</si>
  <si>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</si>
  <si>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</si>
  <si>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</si>
  <si>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</si>
  <si>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</si>
  <si>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</si>
  <si>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</si>
  <si>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</si>
  <si>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</si>
  <si>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</si>
  <si>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</si>
  <si>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</si>
  <si>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</si>
  <si>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</si>
  <si>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</si>
  <si>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Sanitetski materijal/Reagensi izuzev za transfuziju</t>
  </si>
  <si>
    <t>Ostali materijalni troškovi</t>
  </si>
  <si>
    <t>Uprava za trezor</t>
  </si>
  <si>
    <t xml:space="preserve">Sanitetski </t>
  </si>
  <si>
    <t>АПВ</t>
  </si>
  <si>
    <t>Стање средстава на рачуну на дан 02.11.2023. године</t>
  </si>
  <si>
    <r>
      <t>Specifikacija izvršenih plaćanja iz sredstava prenetih od strane RFZO-a po dobavljačima na dan 02.11.2023.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</si>
</sst>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0" workbookViewId="0">
      <selection activeCell="D30" sqref="D30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74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11484240.029999999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>
        <v>512654.5</v>
      </c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>
        <v>37769079.079999998</v>
      </c>
      <c r="D20" s="17">
        <v>37769079.079999998</v>
      </c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27">
        <v>9360.14</v>
      </c>
      <c r="E30" s="5"/>
    </row>
    <row r="31" spans="1:11" ht="15.95" customHeight="1">
      <c r="A31" s="25" t="s">
        <v>44</v>
      </c>
      <c r="B31" s="7" t="s">
        <v>73</v>
      </c>
      <c r="C31" s="17"/>
      <c r="D31" s="17">
        <v>9000000</v>
      </c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/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4050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38285783.579999998</v>
      </c>
      <c r="D38" s="29">
        <f>SUM(D13:D37)</f>
        <v>46778439.219999999</v>
      </c>
      <c r="E38" s="9"/>
    </row>
    <row r="39" spans="1:5" ht="15.95" customHeight="1" thickBot="1">
      <c r="A39" s="16"/>
      <c r="B39" s="22" t="s">
        <v>24</v>
      </c>
      <c r="C39" s="19">
        <f>SUM(C13:C37)-D38</f>
        <v>2991584.3900000006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J5" sqref="J5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75</v>
      </c>
      <c r="D6" s="99"/>
      <c r="E6" s="100"/>
    </row>
    <row r="7" spans="3:5" ht="13.5" customHeight="1" thickBot="1">
      <c r="C7" s="106" t="s">
        <v>70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71</v>
      </c>
      <c r="D21" s="118"/>
      <c r="E21" s="43">
        <v>9360.14</v>
      </c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72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0</v>
      </c>
    </row>
    <row r="27" spans="3:5" s="45" customFormat="1" ht="12.75" customHeight="1" thickBot="1">
      <c r="C27" s="106" t="s">
        <v>68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9360.14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62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68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67</v>
      </c>
      <c r="D53" s="41"/>
      <c r="E53" s="43"/>
    </row>
    <row r="54" spans="3:11" s="44" customFormat="1" ht="12" customHeight="1" thickBot="1">
      <c r="C54" s="108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69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0</v>
      </c>
    </row>
    <row r="62" spans="3:11" s="44" customFormat="1" ht="13.5" customHeight="1" thickBot="1">
      <c r="C62" s="109" t="s">
        <v>57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9360.14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2023-11-03T07:27:38Z</dcterms:modified>
</cp:coreProperties>
</file>