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<sst xmlns="http://schemas.openxmlformats.org/spreadsheetml/2006/main" count="83" uniqueCount="76">
  <si>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</si>
  <si>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</si>
  <si>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</si>
  <si>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</si>
  <si>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</si>
  <si>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</si>
  <si>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</si>
  <si>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</si>
  <si>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</si>
  <si>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</si>
  <si>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</si>
  <si>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</si>
  <si>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</si>
  <si>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</si>
  <si>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</si>
  <si>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</si>
  <si>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</si>
  <si>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</si>
  <si>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</si>
  <si>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</si>
  <si>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</si>
  <si>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</si>
  <si>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</si>
  <si>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</si>
  <si>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</si>
  <si>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</si>
  <si>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</si>
  <si>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</si>
  <si>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</si>
  <si>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</si>
  <si>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</si>
  <si>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</si>
  <si>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</si>
  <si>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</si>
  <si>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</si>
  <si>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</si>
  <si>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</si>
  <si>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</si>
  <si>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</si>
  <si>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</si>
  <si>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</si>
  <si>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</si>
  <si>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</si>
  <si>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</si>
  <si>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</si>
  <si>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</si>
  <si>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</si>
  <si>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</si>
  <si>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</si>
  <si>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</si>
  <si>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</si>
  <si>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</si>
  <si>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</si>
  <si>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</si>
  <si>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</si>
  <si>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</si>
  <si>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</si>
  <si>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</si>
  <si>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</si>
  <si>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</si>
  <si>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</si>
  <si>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</si>
  <si>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</si>
  <si>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</si>
  <si>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</si>
  <si>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</si>
  <si>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</si>
  <si>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</si>
  <si>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</si>
  <si>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</si>
  <si>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</si>
  <si>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</si>
  <si>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</si>
  <si>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Стање средстава на рачуну на дан 13.09.2023. године</t>
  </si>
  <si>
    <r>
      <t>Specifikacija izvršenih plaćanja iz sredstava prenetih od strane RFZO-a po dobavljačima na dan 13.09.2023.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</si>
  <si>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Ishrana bolesnika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</si>
</sst>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3020194.74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28476.5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534791.67000000004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>
        <v>8952.58</v>
      </c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364411.23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8150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8150</v>
      </c>
      <c r="D38" s="29">
        <f>SUM(D13:D37)</f>
        <v>936631.98</v>
      </c>
      <c r="E38" s="9"/>
    </row>
    <row r="39" spans="1:5" ht="15.95" customHeight="1" thickBot="1">
      <c r="A39" s="16"/>
      <c r="B39" s="22" t="s">
        <v>25</v>
      </c>
      <c r="C39" s="19">
        <f>SUM(C13:C37)-D38</f>
        <v>2091712.7600000002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7" sqref="D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71</v>
      </c>
      <c r="D7" s="41"/>
      <c r="E7" s="43">
        <v>364314.48</v>
      </c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364314.48</v>
      </c>
    </row>
    <row r="21" spans="3:5" s="54" customFormat="1" ht="12" customHeight="1" thickBot="1">
      <c r="C21" s="117" t="s">
        <v>72</v>
      </c>
      <c r="D21" s="118"/>
      <c r="E21" s="43">
        <v>96.75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75</v>
      </c>
      <c r="D23" s="41"/>
      <c r="E23" s="43">
        <v>534791.67000000004</v>
      </c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534791.67000000004</v>
      </c>
    </row>
    <row r="27" spans="3:5" s="45" customFormat="1" ht="12.75" customHeight="1" thickBot="1">
      <c r="C27" s="106" t="s">
        <v>69</v>
      </c>
      <c r="D27" s="55"/>
      <c r="E27" s="43">
        <v>8952.58</v>
      </c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8952.58</v>
      </c>
    </row>
    <row r="32" spans="3:5" s="45" customFormat="1" ht="12" customHeight="1" thickBot="1">
      <c r="C32" s="116"/>
      <c r="D32" s="116"/>
      <c r="E32" s="52">
        <f>E22+E26+E31+E21+E20</f>
        <v>908155.48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908155.48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2023-09-14T07:03:05Z</dcterms:modified>
</cp:coreProperties>
</file>