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<sst xmlns="http://schemas.openxmlformats.org/spreadsheetml/2006/main" count="84" uniqueCount="77">
  <si>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</si>
  <si>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</si>
  <si>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</si>
  <si>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</si>
  <si>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</si>
  <si>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</si>
  <si>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</si>
  <si>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</si>
  <si>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</si>
  <si>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</si>
  <si>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</si>
  <si>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</si>
  <si>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</si>
  <si>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</si>
  <si>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</si>
  <si>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</si>
  <si>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</si>
  <si>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</si>
  <si>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</si>
  <si>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</si>
  <si>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</si>
  <si>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</si>
  <si>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</si>
  <si>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</si>
  <si>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</si>
  <si>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</si>
  <si>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</si>
  <si>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</si>
  <si>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</si>
  <si>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</si>
  <si>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</si>
  <si>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</si>
  <si>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</si>
  <si>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</si>
  <si>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</si>
  <si>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</si>
  <si>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</si>
  <si>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</si>
  <si>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</si>
  <si>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</si>
  <si>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</si>
  <si>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</si>
  <si>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</si>
  <si>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</si>
  <si>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</si>
  <si>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</si>
  <si>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</si>
  <si>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</si>
  <si>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</si>
  <si>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</si>
  <si>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</si>
  <si>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</si>
  <si>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</si>
  <si>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</si>
  <si>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</si>
  <si>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</si>
  <si>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</si>
  <si>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</si>
  <si>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</si>
  <si>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</si>
  <si>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</si>
  <si>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</si>
  <si>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</si>
  <si>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</si>
  <si>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</si>
  <si>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</si>
  <si>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</si>
  <si>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</si>
  <si>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</si>
  <si>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</si>
  <si>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</si>
  <si>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</si>
  <si>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</si>
  <si>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</si>
  <si>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r>
      <t>Specifikacija izvršenih plaćanja iz sredstava prenetih od strane RFZO-a po dobavljačima na dan 03.08.2023.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</si>
  <si>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Novosadska Toplana</t>
  </si>
  <si>
    <t>Стање средстава на рачуну на дан 03.08.2023.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</si>
</sst>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3" sqref="C1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2918381.12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47460.13</v>
      </c>
      <c r="D18" s="17">
        <v>47460.13</v>
      </c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588684.57999999996</v>
      </c>
      <c r="D21" s="17">
        <v>588684.57999999996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447370.47</v>
      </c>
      <c r="D26" s="27">
        <v>447370.47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645.85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1086765.18</v>
      </c>
      <c r="D38" s="29">
        <f>SUM(D13:D37)</f>
        <v>1084161.03</v>
      </c>
      <c r="E38" s="9"/>
    </row>
    <row r="39" spans="1:5" ht="15.95" customHeight="1" thickBot="1">
      <c r="A39" s="16"/>
      <c r="B39" s="22" t="s">
        <v>25</v>
      </c>
      <c r="C39" s="19">
        <f>SUM(C13:C37)-D38</f>
        <v>2920985.2699999996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56" sqref="E5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645.85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 t="s">
        <v>75</v>
      </c>
      <c r="E27" s="43">
        <v>447370.47</v>
      </c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447370.47</v>
      </c>
    </row>
    <row r="32" spans="3:5" s="45" customFormat="1" ht="12" customHeight="1" thickBot="1">
      <c r="C32" s="116"/>
      <c r="D32" s="116"/>
      <c r="E32" s="52">
        <f>E22+E26+E31+E21+E20</f>
        <v>448016.31999999995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>
        <v>47460.13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>
        <v>588684.57999999996</v>
      </c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588684.57999999996</v>
      </c>
    </row>
    <row r="62" spans="3:11" s="44" customFormat="1" ht="13.5" customHeight="1" thickBot="1">
      <c r="C62" s="109" t="s">
        <v>58</v>
      </c>
      <c r="D62" s="110"/>
      <c r="E62" s="47">
        <f>E50+E54+E61</f>
        <v>588684.57999999996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1036700.8999999999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2023-08-04T10:42:22Z</dcterms:modified>
</cp:coreProperties>
</file>