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s="1"/>
  <c r="E62" i="4" l="1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<sst xmlns="http://schemas.openxmlformats.org/spreadsheetml/2006/main" count="83" uniqueCount="76">
  <si>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</si>
  <si>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</si>
  <si>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</si>
  <si>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</si>
  <si>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</si>
  <si>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</si>
  <si>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</si>
  <si>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</si>
  <si>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</si>
  <si>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</si>
  <si>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</si>
  <si>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</si>
  <si>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</si>
  <si>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</si>
  <si>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</si>
  <si>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</si>
  <si>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</si>
  <si>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</si>
  <si>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</si>
  <si>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</si>
  <si>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</si>
  <si>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</si>
  <si>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</si>
  <si>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</si>
  <si>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</si>
  <si>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</si>
  <si>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</si>
  <si>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</si>
  <si>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</si>
  <si>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</si>
  <si>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</si>
  <si>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</si>
  <si>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</si>
  <si>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</si>
  <si>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</si>
  <si>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</si>
  <si>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</si>
  <si>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</si>
  <si>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</si>
  <si>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</si>
  <si>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</si>
  <si>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</si>
  <si>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</si>
  <si>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</si>
  <si>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</si>
  <si>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</si>
  <si>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</si>
  <si>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</si>
  <si>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</si>
  <si>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</si>
  <si>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</si>
  <si>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</si>
  <si>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</si>
  <si>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</si>
  <si>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</si>
  <si>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</si>
  <si>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</si>
  <si>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</si>
  <si>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</si>
  <si>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</si>
  <si>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</si>
  <si>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</si>
  <si>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</si>
  <si>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</si>
  <si>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</si>
  <si>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</si>
  <si>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</si>
  <si>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</si>
  <si>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</si>
  <si>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</si>
  <si>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</t>
  </si>
  <si>
    <t>Sanitetski materijal/Reagensi izuzev za transfuziju</t>
  </si>
  <si>
    <t>Ostali materijalni troškovi</t>
  </si>
  <si>
    <t>Uprava za trezor</t>
  </si>
  <si>
    <t>Стање средстава на рачуну на дан 20.07.2023. године</t>
  </si>
  <si>
    <r>
      <t>Specifikacija izvršenih plaćanja iz sredstava prenetih od strane RFZO-a po dobavljačima na dan 20.07.2023.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</si>
</sst>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2884990.02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408130.8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/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408130.8</v>
      </c>
      <c r="E38" s="9"/>
    </row>
    <row r="39" spans="1:5" ht="15.95" customHeight="1" thickBot="1">
      <c r="A39" s="16"/>
      <c r="B39" s="22" t="s">
        <v>25</v>
      </c>
      <c r="C39" s="19">
        <f>SUM(C13:C37)-D38</f>
        <v>2476859.2200000002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15" sqref="E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72</v>
      </c>
      <c r="D7" s="41"/>
      <c r="E7" s="43">
        <v>407142.3</v>
      </c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407142.3</v>
      </c>
    </row>
    <row r="21" spans="3:5" s="54" customFormat="1" ht="12" customHeight="1" thickBot="1">
      <c r="C21" s="101" t="s">
        <v>73</v>
      </c>
      <c r="D21" s="102"/>
      <c r="E21" s="43">
        <v>988.5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70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>
        <v>17869.16</v>
      </c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17869.16</v>
      </c>
    </row>
    <row r="32" spans="3:5" s="45" customFormat="1" ht="12" customHeight="1" thickBot="1">
      <c r="C32" s="100"/>
      <c r="D32" s="100"/>
      <c r="E32" s="52">
        <f>E22+E26+E31+E21+E20</f>
        <v>425999.95999999996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71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425999.95999999996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2023-07-21T06:19:54Z</dcterms:modified>
</cp:coreProperties>
</file>