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50" i="4" l="1"/>
  <c r="E52" i="4" l="1"/>
  <c r="E20" i="4" l="1"/>
  <c r="D38" i="1" l="1"/>
  <c r="E61" i="4" l="1"/>
  <c r="E26" i="4"/>
  <c r="E54" i="4"/>
  <c r="C38" i="1"/>
  <c r="E31" i="4"/>
  <c r="E62" i="4" l="1"/>
  <c r="C39" i="1"/>
  <c r="E65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<sst xmlns="http://schemas.openxmlformats.org/spreadsheetml/2006/main" count="84" uniqueCount="76">
  <si>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</si>
  <si>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</si>
  <si>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</si>
  <si>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</si>
  <si>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</si>
  <si>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</si>
  <si>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</si>
  <si>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</si>
  <si>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</si>
  <si>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</si>
  <si>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</si>
  <si>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</si>
  <si>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</si>
  <si>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</si>
  <si>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</si>
  <si>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</si>
  <si>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</si>
  <si>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</si>
  <si>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</si>
  <si>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</si>
  <si>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</si>
  <si>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</si>
  <si>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</si>
  <si>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</si>
  <si>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</si>
  <si>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</si>
  <si>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</si>
  <si>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</si>
  <si>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</si>
  <si>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</si>
  <si>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</si>
  <si>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</si>
  <si>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</si>
  <si>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</si>
  <si>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</si>
  <si>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</si>
  <si>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</si>
  <si>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</si>
  <si>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</si>
  <si>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</si>
  <si>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</si>
  <si>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</si>
  <si>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</si>
  <si>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</si>
  <si>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</si>
  <si>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</si>
  <si>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</si>
  <si>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</si>
  <si>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</si>
  <si>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</si>
  <si>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</si>
  <si>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</si>
  <si>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</si>
  <si>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</si>
  <si>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</si>
  <si>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</si>
  <si>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</si>
  <si>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</si>
  <si>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</si>
  <si>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</si>
  <si>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</si>
  <si>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</si>
  <si>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</si>
  <si>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</si>
  <si>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</si>
  <si>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</si>
  <si>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</si>
  <si>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</si>
  <si>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</si>
  <si>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</si>
  <si>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</si>
  <si>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</si>
  <si>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Sanitetski</t>
  </si>
  <si>
    <t>Sanitetski materijal/Reagensi izuzev za transfuziju</t>
  </si>
  <si>
    <t>Стање средстава на рачуну на дан 04.07.2023. године</t>
  </si>
  <si>
    <r>
      <t>Specifikacija izvršenih plaćanja iz sredstava prenetih od strane RFZO-a po dobavljačima na dan 04.07.2023.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</si>
</sst>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1788543.46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515723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>
        <v>289203.90000000002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33050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1366814.67</v>
      </c>
      <c r="D38" s="29">
        <f>SUM(D13:D37)</f>
        <v>289203.90000000002</v>
      </c>
      <c r="E38" s="9"/>
    </row>
    <row r="39" spans="1:5" ht="15.95" customHeight="1" thickBot="1">
      <c r="A39" s="16"/>
      <c r="B39" s="22" t="s">
        <v>25</v>
      </c>
      <c r="C39" s="19">
        <f>SUM(C13:C37)-D38</f>
        <v>2866154.23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19" workbookViewId="0">
      <selection activeCell="I26" sqref="I2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>
        <v>283306.08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283306.08</v>
      </c>
    </row>
    <row r="21" spans="3:5" s="54" customFormat="1" ht="12" customHeight="1" thickBot="1">
      <c r="C21" s="117" t="s">
        <v>60</v>
      </c>
      <c r="D21" s="118"/>
      <c r="E21" s="43">
        <v>5897.82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289203.90000000002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73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289203.90000000002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2023-07-05T12:23:15Z</dcterms:modified>
</cp:coreProperties>
</file>