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<sst xmlns="http://schemas.openxmlformats.org/spreadsheetml/2006/main" count="90" uniqueCount="82">
  <si>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</si>
  <si>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</si>
  <si>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</si>
  <si>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</si>
  <si>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</si>
  <si>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</si>
  <si>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</si>
  <si>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</si>
  <si>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</si>
  <si>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</si>
  <si>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</si>
  <si>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</si>
  <si>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</si>
  <si>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</si>
  <si>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</si>
  <si>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</si>
  <si>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</si>
  <si>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</si>
  <si>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</si>
  <si>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</si>
  <si>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</si>
  <si>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</si>
  <si>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</si>
  <si>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</si>
  <si>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</si>
  <si>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</si>
  <si>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</si>
  <si>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</si>
  <si>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</si>
  <si>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</si>
  <si>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</si>
  <si>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</si>
  <si>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</si>
  <si>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</si>
  <si>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</si>
  <si>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</si>
  <si>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</si>
  <si>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</si>
  <si>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</si>
  <si>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</si>
  <si>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</si>
  <si>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</si>
  <si>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</si>
  <si>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</si>
  <si>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</si>
  <si>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</si>
  <si>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</si>
  <si>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</si>
  <si>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</si>
  <si>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</si>
  <si>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</si>
  <si>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</si>
  <si>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</si>
  <si>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</si>
  <si>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</si>
  <si>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</si>
  <si>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</si>
  <si>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</si>
  <si>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</si>
  <si>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</si>
  <si>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</si>
  <si>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</si>
  <si>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</si>
  <si>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</si>
  <si>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</si>
  <si>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</si>
  <si>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</si>
  <si>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</si>
  <si>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</si>
  <si>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</si>
  <si>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</si>
  <si>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</si>
  <si>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</si>
  <si>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</si>
  <si>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</si>
  <si>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05.06.2023. године</t>
  </si>
  <si>
    <r>
      <t>Specifikacija izvršenih plaćanja iz sredstava prenetih od strane RFZO-a po dobavljačima na dan 05.06.2023.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</si>
  <si>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Phoenih pharma Beograd</t>
  </si>
  <si>
    <t>Nis gazprom Novi Sad</t>
  </si>
  <si>
    <t>Novosadska toplana Novi Sad</t>
  </si>
  <si>
    <t>Medi labor Novi Sad</t>
  </si>
  <si>
    <t>Pro media Kikinda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</si>
</sst>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27" sqref="D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2819774.59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>
        <v>4388.12</v>
      </c>
      <c r="D19" s="27">
        <v>4388.12</v>
      </c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29430</v>
      </c>
      <c r="D21" s="27">
        <v>29430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>
        <v>345101.6</v>
      </c>
      <c r="D26" s="27">
        <v>345101.6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176503.5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379719.72</v>
      </c>
      <c r="D38" s="29">
        <f>SUM(D13:D37)</f>
        <v>953923.22</v>
      </c>
      <c r="E38" s="9"/>
    </row>
    <row r="39" spans="1:5" ht="15.95" customHeight="1" thickBot="1">
      <c r="A39" s="16"/>
      <c r="B39" s="22" t="s">
        <v>25</v>
      </c>
      <c r="C39" s="19">
        <f>SUM(C13:C37)-D38</f>
        <v>2245571.09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5" sqref="E2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 t="s">
        <v>80</v>
      </c>
      <c r="E23" s="43">
        <v>1950</v>
      </c>
    </row>
    <row r="24" spans="3:5" s="76" customFormat="1" ht="12" customHeight="1" thickBot="1">
      <c r="C24" s="98"/>
      <c r="D24" s="41" t="s">
        <v>81</v>
      </c>
      <c r="E24" s="43">
        <v>27480</v>
      </c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29430</v>
      </c>
    </row>
    <row r="27" spans="3:5" s="45" customFormat="1" ht="12.75" customHeight="1" thickBot="1">
      <c r="C27" s="97" t="s">
        <v>70</v>
      </c>
      <c r="D27" s="55" t="s">
        <v>78</v>
      </c>
      <c r="E27" s="43">
        <v>16959.189999999999</v>
      </c>
    </row>
    <row r="28" spans="3:5" s="66" customFormat="1" ht="12.75" customHeight="1" thickBot="1">
      <c r="C28" s="98"/>
      <c r="D28" s="55" t="s">
        <v>79</v>
      </c>
      <c r="E28" s="43">
        <v>328142.40999999997</v>
      </c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345101.6</v>
      </c>
    </row>
    <row r="32" spans="3:5" s="45" customFormat="1" ht="12" customHeight="1" thickBot="1">
      <c r="C32" s="100"/>
      <c r="D32" s="100"/>
      <c r="E32" s="52">
        <f>E22+E26+E31+E21</f>
        <v>374531.6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 t="s">
        <v>77</v>
      </c>
      <c r="E53" s="43">
        <v>4388.12</v>
      </c>
    </row>
    <row r="54" spans="3:11" s="44" customFormat="1" ht="12" customHeight="1" thickBot="1">
      <c r="C54" s="99"/>
      <c r="D54" s="46" t="s">
        <v>55</v>
      </c>
      <c r="E54" s="42">
        <f>SUM(E53:E53)</f>
        <v>4388.12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4388.12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378919.72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2023-06-07T06:02:33Z</dcterms:modified>
</cp:coreProperties>
</file>