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<sst xmlns="http://schemas.openxmlformats.org/spreadsheetml/2006/main" count="85" uniqueCount="77">
  <si>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</si>
  <si>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</si>
  <si>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</si>
  <si>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</si>
  <si>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</si>
  <si>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</si>
  <si>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</si>
  <si>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</si>
  <si>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</si>
  <si>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</si>
  <si>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</si>
  <si>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</si>
  <si>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</si>
  <si>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</si>
  <si>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</si>
  <si>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</si>
  <si>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</si>
  <si>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</si>
  <si>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</si>
  <si>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</si>
  <si>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</si>
  <si>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</si>
  <si>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</si>
  <si>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</si>
  <si>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</si>
  <si>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</si>
  <si>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</si>
  <si>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</si>
  <si>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</si>
  <si>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</si>
  <si>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</si>
  <si>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</si>
  <si>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</si>
  <si>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</si>
  <si>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</si>
  <si>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</si>
  <si>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</si>
  <si>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</si>
  <si>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</si>
  <si>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</si>
  <si>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</si>
  <si>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</si>
  <si>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</si>
  <si>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</si>
  <si>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</si>
  <si>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</si>
  <si>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</si>
  <si>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</si>
  <si>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</si>
  <si>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</si>
  <si>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</si>
  <si>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</si>
  <si>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</si>
  <si>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</si>
  <si>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</si>
  <si>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</si>
  <si>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</si>
  <si>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</si>
  <si>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</si>
  <si>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</si>
  <si>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</si>
  <si>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</si>
  <si>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</si>
  <si>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</si>
  <si>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</si>
  <si>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</si>
  <si>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</si>
  <si>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</si>
  <si>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</si>
  <si>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</si>
  <si>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</si>
  <si>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</si>
  <si>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</si>
  <si>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</si>
  <si>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Medilabor doo Novi Sad</t>
  </si>
  <si>
    <t>Стање средстава на рачуну на дан 06.03.2023. године</t>
  </si>
  <si>
    <r>
      <t>Specifikacija izvršenih plaćanja iz sredstava prenetih od strane RFZO-a po dobavljačima na dan 06.03.2023.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</si>
</sst>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I38" sqref="I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1470035.03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3200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1473235.03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opLeftCell="A10" workbookViewId="0">
      <selection activeCell="C36" sqref="C36:C4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3.5" customHeight="1" thickBot="1">
      <c r="C7" s="104" t="s">
        <v>72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55</v>
      </c>
      <c r="D18" s="103"/>
      <c r="E18" s="42">
        <f>SUM(E7:E17)</f>
        <v>0</v>
      </c>
    </row>
    <row r="19" spans="3:5" s="54" customFormat="1" ht="12" customHeight="1" thickBot="1">
      <c r="C19" s="115" t="s">
        <v>60</v>
      </c>
      <c r="D19" s="116"/>
      <c r="E19" s="43"/>
    </row>
    <row r="20" spans="3:5" s="40" customFormat="1" ht="12" customHeight="1" thickBot="1">
      <c r="C20" s="102" t="s">
        <v>55</v>
      </c>
      <c r="D20" s="103"/>
      <c r="E20" s="42">
        <f>E18+E19</f>
        <v>0</v>
      </c>
    </row>
    <row r="21" spans="3:5" s="53" customFormat="1" ht="12" customHeight="1" thickBot="1">
      <c r="C21" s="104" t="s">
        <v>73</v>
      </c>
      <c r="D21" s="41"/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55</v>
      </c>
      <c r="D24" s="108"/>
      <c r="E24" s="42">
        <f>SUM(E21:E23)</f>
        <v>0</v>
      </c>
    </row>
    <row r="25" spans="3:5" s="45" customFormat="1" ht="12.75" customHeight="1" thickBot="1">
      <c r="C25" s="104" t="s">
        <v>71</v>
      </c>
      <c r="D25" s="55"/>
      <c r="E25" s="43">
        <v>4</v>
      </c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55</v>
      </c>
      <c r="E29" s="42">
        <f>SUM(E25:E28)</f>
        <v>4</v>
      </c>
    </row>
    <row r="30" spans="3:5" s="45" customFormat="1" ht="12" customHeight="1" thickBot="1">
      <c r="C30" s="114"/>
      <c r="D30" s="114"/>
      <c r="E30" s="52">
        <f>E20+E24+E29</f>
        <v>4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56</v>
      </c>
      <c r="D34" s="110"/>
      <c r="E34" s="111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4" t="s">
        <v>57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64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71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70</v>
      </c>
      <c r="D49" s="41"/>
      <c r="E49" s="43"/>
    </row>
    <row r="50" spans="3:5" s="44" customFormat="1" ht="12" customHeight="1" thickBot="1">
      <c r="C50" s="106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65</v>
      </c>
      <c r="D52" s="58" t="s">
        <v>74</v>
      </c>
      <c r="E52" s="43">
        <v>5462.4</v>
      </c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55</v>
      </c>
      <c r="E57" s="42">
        <f>SUM(E52:E56)</f>
        <v>5462.4</v>
      </c>
    </row>
    <row r="58" spans="3:5" s="44" customFormat="1" ht="13.5" customHeight="1" thickBot="1">
      <c r="C58" s="107" t="s">
        <v>58</v>
      </c>
      <c r="D58" s="108"/>
      <c r="E58" s="47">
        <f>E41+E46+E50+E57+E48+E42+E36</f>
        <v>5462.4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55</v>
      </c>
      <c r="D61" s="113"/>
      <c r="E61" s="48">
        <f>E58+E30</f>
        <v>5466.4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2023-03-07T07:19:03Z</dcterms:modified>
</cp:coreProperties>
</file>