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<sst xmlns="http://schemas.openxmlformats.org/spreadsheetml/2006/main" count="87" uniqueCount="79">
  <si>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</si>
  <si>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</si>
  <si>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</si>
  <si>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</si>
  <si>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</si>
  <si>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</si>
  <si>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</si>
  <si>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</si>
  <si>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</si>
  <si>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</si>
  <si>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</si>
  <si>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</si>
  <si>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</si>
  <si>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</si>
  <si>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</si>
  <si>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</si>
  <si>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</si>
  <si>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</si>
  <si>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</si>
  <si>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</si>
  <si>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</si>
  <si>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</si>
  <si>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</si>
  <si>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</si>
  <si>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</si>
  <si>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</si>
  <si>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</si>
  <si>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</si>
  <si>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</si>
  <si>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</si>
  <si>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</si>
  <si>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</si>
  <si>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</si>
  <si>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</si>
  <si>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</si>
  <si>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</si>
  <si>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</si>
  <si>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</si>
  <si>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</si>
  <si>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</si>
  <si>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</si>
  <si>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</si>
  <si>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</si>
  <si>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</si>
  <si>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</si>
  <si>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</si>
  <si>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</si>
  <si>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</si>
  <si>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</si>
  <si>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</si>
  <si>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</si>
  <si>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</si>
  <si>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</si>
  <si>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</si>
  <si>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</si>
  <si>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</si>
  <si>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</si>
  <si>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</si>
  <si>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</si>
  <si>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</si>
  <si>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</si>
  <si>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</si>
  <si>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</si>
  <si>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</si>
  <si>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</si>
  <si>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</si>
  <si>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</si>
  <si>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</si>
  <si>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</si>
  <si>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</si>
  <si>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</si>
  <si>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</si>
  <si>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</si>
  <si>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</si>
  <si>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</si>
  <si>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</si>
  <si>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Klinički centar Vojvodine</t>
  </si>
  <si>
    <t>Стање средстава на рачуну на дан 22.02.2023. године</t>
  </si>
  <si>
    <r>
      <t>Specifikacija izvršenih plaćanja iz sredstava prenetih od strane RFZO-a po dobavljačima na dan 22.02.2023.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</si>
</sst>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77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40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41</v>
      </c>
      <c r="C13" s="19">
        <v>1062319.67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32556.26</v>
      </c>
      <c r="D14" s="17">
        <v>32556.26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1800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34356.259999999995</v>
      </c>
      <c r="D38" s="29">
        <f>SUM(D13:D37)</f>
        <v>32556.26</v>
      </c>
      <c r="E38" s="9"/>
    </row>
    <row r="39" spans="1:5" ht="15.95" customHeight="1" thickBot="1">
      <c r="A39" s="16"/>
      <c r="B39" s="22" t="s">
        <v>25</v>
      </c>
      <c r="C39" s="19">
        <f>SUM(C13:C37)-D38</f>
        <v>1064119.67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E19" sqref="E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78</v>
      </c>
      <c r="D6" s="97"/>
      <c r="E6" s="98"/>
    </row>
    <row r="7" spans="3:5" ht="13.5" customHeight="1" thickBot="1">
      <c r="C7" s="104" t="s">
        <v>74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56</v>
      </c>
      <c r="D18" s="103"/>
      <c r="E18" s="42">
        <f>SUM(E7:E17)</f>
        <v>0</v>
      </c>
    </row>
    <row r="19" spans="3:5" s="54" customFormat="1" ht="12" customHeight="1" thickBot="1">
      <c r="C19" s="115" t="s">
        <v>61</v>
      </c>
      <c r="D19" s="116"/>
      <c r="E19" s="43"/>
    </row>
    <row r="20" spans="3:5" s="40" customFormat="1" ht="12" customHeight="1" thickBot="1">
      <c r="C20" s="102" t="s">
        <v>56</v>
      </c>
      <c r="D20" s="103"/>
      <c r="E20" s="42">
        <f>E18+E19</f>
        <v>0</v>
      </c>
    </row>
    <row r="21" spans="3:5" s="53" customFormat="1" ht="12" customHeight="1" thickBot="1">
      <c r="C21" s="104" t="s">
        <v>75</v>
      </c>
      <c r="D21" s="41" t="s">
        <v>76</v>
      </c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56</v>
      </c>
      <c r="D24" s="108"/>
      <c r="E24" s="42">
        <f>SUM(E21:E23)</f>
        <v>0</v>
      </c>
    </row>
    <row r="25" spans="3:5" s="45" customFormat="1" ht="12.75" customHeight="1" thickBot="1">
      <c r="C25" s="104" t="s">
        <v>72</v>
      </c>
      <c r="D25" s="55"/>
      <c r="E25" s="43"/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56</v>
      </c>
      <c r="E29" s="42">
        <f>SUM(E25:E28)</f>
        <v>0</v>
      </c>
    </row>
    <row r="30" spans="3:5" s="45" customFormat="1" ht="12" customHeight="1" thickBot="1">
      <c r="C30" s="114"/>
      <c r="D30" s="114"/>
      <c r="E30" s="52">
        <f>E20+E24+E29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57</v>
      </c>
      <c r="D34" s="110"/>
      <c r="E34" s="111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104" t="s">
        <v>58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65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72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71</v>
      </c>
      <c r="D49" s="41"/>
      <c r="E49" s="43"/>
    </row>
    <row r="50" spans="3:5" s="44" customFormat="1" ht="12" customHeight="1" thickBot="1">
      <c r="C50" s="106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66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56</v>
      </c>
      <c r="E57" s="42">
        <f>SUM(E52:E56)</f>
        <v>0</v>
      </c>
    </row>
    <row r="58" spans="3:5" s="44" customFormat="1" ht="13.5" customHeight="1" thickBot="1">
      <c r="C58" s="107" t="s">
        <v>59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56</v>
      </c>
      <c r="D61" s="113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2023-02-23T07:23:06Z</dcterms:modified>
</cp:coreProperties>
</file>