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1" i="4" l="1"/>
  <c r="E18" i="4"/>
  <c r="E46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<sst xmlns="http://schemas.openxmlformats.org/spreadsheetml/2006/main" count="88" uniqueCount="78">
  <si>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</si>
  <si>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</si>
  <si>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</si>
  <si>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</si>
  <si>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</si>
  <si>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</si>
  <si>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</si>
  <si>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</si>
  <si>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</si>
  <si>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</si>
  <si>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</si>
  <si>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</si>
  <si>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</si>
  <si>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</si>
  <si>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</si>
  <si>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</si>
  <si>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</si>
  <si>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</si>
  <si>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</si>
  <si>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</si>
  <si>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</si>
  <si>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</si>
  <si>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</si>
  <si>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</si>
  <si>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</si>
  <si>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</si>
  <si>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</si>
  <si>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</si>
  <si>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</si>
  <si>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</si>
  <si>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</si>
  <si>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</si>
  <si>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</si>
  <si>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</si>
  <si>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</si>
  <si>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</si>
  <si>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</si>
  <si>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</si>
  <si>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</si>
  <si>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</si>
  <si>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</si>
  <si>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</si>
  <si>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</si>
  <si>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</si>
  <si>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</si>
  <si>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</si>
  <si>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</si>
  <si>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</si>
  <si>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</si>
  <si>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</si>
  <si>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</si>
  <si>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</si>
  <si>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</si>
  <si>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</si>
  <si>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</si>
  <si>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</si>
  <si>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</si>
  <si>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</si>
  <si>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</si>
  <si>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</si>
  <si>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</si>
  <si>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</si>
  <si>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</si>
  <si>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</si>
  <si>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</si>
  <si>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</si>
  <si>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</si>
  <si>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</si>
  <si>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</si>
  <si>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</si>
  <si>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</si>
  <si>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</si>
  <si>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</si>
  <si>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</si>
  <si>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</si>
  <si>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</si>
  <si>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08.11.2022. године</t>
  </si>
  <si>
    <r>
      <t>Specifikacija izvršenih plaćanja iz sredstava prenetih od strane RFZO-a po dobavljačima na dan 08.11.2022.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</si>
</sst>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6" workbookViewId="0">
      <selection activeCell="D36" sqref="D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2344993.5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>
        <v>760320</v>
      </c>
      <c r="E35" s="38"/>
    </row>
    <row r="36" spans="1:5" ht="15.95" customHeight="1">
      <c r="A36" s="20" t="s">
        <v>51</v>
      </c>
      <c r="B36" s="8" t="s">
        <v>49</v>
      </c>
      <c r="C36" s="17">
        <v>34900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34900</v>
      </c>
      <c r="D38" s="29">
        <f>SUM(D13:D37)</f>
        <v>760320</v>
      </c>
      <c r="E38" s="9"/>
    </row>
    <row r="39" spans="1:5" ht="15.95" customHeight="1" thickBot="1">
      <c r="A39" s="16"/>
      <c r="B39" s="22" t="s">
        <v>25</v>
      </c>
      <c r="C39" s="19">
        <f>SUM(C13:C37)-D38</f>
        <v>1619573.5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74</v>
      </c>
      <c r="D7" s="41"/>
      <c r="E7" s="43"/>
    </row>
    <row r="8" spans="3:5" s="77" customFormat="1" ht="13.5" customHeight="1" thickBot="1">
      <c r="C8" s="91"/>
      <c r="D8" s="55"/>
      <c r="E8" s="43"/>
    </row>
    <row r="9" spans="3:5" s="77" customFormat="1" ht="13.5" customHeight="1" thickBot="1">
      <c r="C9" s="91"/>
      <c r="D9" s="55"/>
      <c r="E9" s="43"/>
    </row>
    <row r="10" spans="3:5" s="68" customFormat="1" ht="12.75" customHeight="1" thickBot="1">
      <c r="C10" s="91"/>
      <c r="D10" s="55"/>
      <c r="E10" s="43"/>
    </row>
    <row r="11" spans="3:5" s="60" customFormat="1" ht="12" customHeight="1" thickBot="1">
      <c r="C11" s="91"/>
      <c r="D11" s="55"/>
      <c r="E11" s="43"/>
    </row>
    <row r="12" spans="3:5" s="59" customFormat="1" ht="12" customHeight="1" thickBot="1">
      <c r="C12" s="107" t="s">
        <v>56</v>
      </c>
      <c r="D12" s="108"/>
      <c r="E12" s="42">
        <f>SUM(E7:E11)</f>
        <v>0</v>
      </c>
    </row>
    <row r="13" spans="3:5" s="54" customFormat="1" ht="12" customHeight="1" thickBot="1">
      <c r="C13" s="94" t="s">
        <v>61</v>
      </c>
      <c r="D13" s="95"/>
      <c r="E13" s="43"/>
    </row>
    <row r="14" spans="3:5" s="40" customFormat="1" ht="12" customHeight="1" thickBot="1">
      <c r="C14" s="107" t="s">
        <v>56</v>
      </c>
      <c r="D14" s="108"/>
      <c r="E14" s="42">
        <f>E12+E13</f>
        <v>0</v>
      </c>
    </row>
    <row r="15" spans="3:5" s="53" customFormat="1" ht="12" customHeight="1" thickBot="1">
      <c r="C15" s="90" t="s">
        <v>73</v>
      </c>
      <c r="D15" s="41"/>
      <c r="E15" s="43"/>
    </row>
    <row r="16" spans="3:5" s="76" customFormat="1" ht="12" customHeight="1" thickBot="1">
      <c r="C16" s="91"/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SUM(E15:E17)</f>
        <v>0</v>
      </c>
    </row>
    <row r="19" spans="3:5" s="45" customFormat="1" ht="12.75" customHeight="1" thickBot="1">
      <c r="C19" s="90" t="s">
        <v>72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5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5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0" t="s">
        <v>72</v>
      </c>
      <c r="D43" s="41"/>
      <c r="E43" s="43"/>
      <c r="I43" s="30"/>
      <c r="K43" s="30"/>
    </row>
    <row r="44" spans="3:11" s="75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71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66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2"/>
    <mergeCell ref="C45:C46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2022-11-09T07:19:25Z</dcterms:modified>
</cp:coreProperties>
</file>