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<sst xmlns="http://schemas.openxmlformats.org/spreadsheetml/2006/main" count="89" uniqueCount="79">
  <si>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</si>
  <si>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</si>
  <si>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</si>
  <si>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</si>
  <si>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</si>
  <si>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</si>
  <si>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</si>
  <si>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</si>
  <si>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</si>
  <si>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</si>
  <si>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</si>
  <si>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</si>
  <si>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</si>
  <si>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</si>
  <si>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</si>
  <si>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</si>
  <si>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</si>
  <si>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</si>
  <si>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</si>
  <si>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</si>
  <si>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</si>
  <si>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</si>
  <si>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</si>
  <si>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</si>
  <si>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</si>
  <si>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</si>
  <si>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</si>
  <si>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</si>
  <si>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</si>
  <si>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</si>
  <si>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</si>
  <si>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</si>
  <si>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</si>
  <si>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</si>
  <si>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</si>
  <si>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</si>
  <si>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</si>
  <si>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</si>
  <si>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</si>
  <si>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</si>
  <si>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</si>
  <si>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</si>
  <si>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</si>
  <si>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</si>
  <si>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</si>
  <si>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</si>
  <si>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</si>
  <si>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</si>
  <si>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</si>
  <si>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</si>
  <si>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</si>
  <si>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</si>
  <si>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</si>
  <si>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</si>
  <si>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</si>
  <si>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</si>
  <si>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</si>
  <si>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</si>
  <si>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</si>
  <si>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</si>
  <si>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</si>
  <si>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</si>
  <si>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</si>
  <si>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</si>
  <si>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</si>
  <si>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</si>
  <si>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</si>
  <si>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</si>
  <si>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</si>
  <si>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</si>
  <si>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</si>
  <si>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</si>
  <si>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</si>
  <si>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</si>
  <si>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</si>
  <si>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</si>
  <si>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r>
      <t>Specifikacija izvršenih plaćanja iz sredstava prenetih od strane RFZO-a po dobavljačima na dan 14.09.2022.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</si>
  <si>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Njeft Novi Sad</t>
  </si>
  <si>
    <t>Стање средстава на рачуну на дан 14.09.2022.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</si>
</sst>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78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2527697.87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>
        <v>20356.29</v>
      </c>
      <c r="D29" s="17">
        <v>20356.29</v>
      </c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24506.29</v>
      </c>
      <c r="D38" s="29">
        <f>SUM(D13:D37)</f>
        <v>20356.29</v>
      </c>
      <c r="E38" s="9"/>
    </row>
    <row r="39" spans="1:5" ht="15.95" customHeight="1" thickBot="1">
      <c r="A39" s="16"/>
      <c r="B39" s="22" t="s">
        <v>25</v>
      </c>
      <c r="C39" s="19">
        <f>SUM(C13:C37)-D38</f>
        <v>2531847.87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J14" sqref="J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5" customFormat="1" ht="12" customHeight="1" thickBot="1">
      <c r="C9" s="100"/>
      <c r="D9" s="55"/>
      <c r="E9" s="43"/>
    </row>
    <row r="10" spans="3:5" s="76" customFormat="1" ht="12" customHeight="1" thickBot="1">
      <c r="C10" s="100"/>
      <c r="D10" s="55"/>
      <c r="E10" s="43"/>
    </row>
    <row r="11" spans="3:5" s="75" customFormat="1" ht="12" customHeight="1" thickBot="1">
      <c r="C11" s="100"/>
      <c r="D11" s="55"/>
      <c r="E11" s="43"/>
    </row>
    <row r="12" spans="3:5" s="60" customFormat="1" ht="12" customHeight="1" thickBot="1">
      <c r="C12" s="100"/>
      <c r="D12" s="55"/>
      <c r="E12" s="43"/>
    </row>
    <row r="13" spans="3:5" s="59" customFormat="1" ht="12" customHeight="1" thickBot="1">
      <c r="C13" s="97" t="s">
        <v>56</v>
      </c>
      <c r="D13" s="98"/>
      <c r="E13" s="42">
        <f>SUM(E7:E12)</f>
        <v>0</v>
      </c>
    </row>
    <row r="14" spans="3:5" s="54" customFormat="1" ht="12" customHeight="1" thickBot="1">
      <c r="C14" s="110" t="s">
        <v>61</v>
      </c>
      <c r="D14" s="111"/>
      <c r="E14" s="43"/>
    </row>
    <row r="15" spans="3:5" s="40" customFormat="1" ht="12" customHeight="1" thickBot="1">
      <c r="C15" s="97" t="s">
        <v>56</v>
      </c>
      <c r="D15" s="98"/>
      <c r="E15" s="42">
        <f>E13+E14</f>
        <v>0</v>
      </c>
    </row>
    <row r="16" spans="3:5" s="53" customFormat="1" ht="12" customHeight="1" thickBot="1">
      <c r="C16" s="99" t="s">
        <v>67</v>
      </c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SUM(E16:E17)</f>
        <v>0</v>
      </c>
    </row>
    <row r="19" spans="3:5" s="45" customFormat="1" ht="12.75" customHeight="1" thickBot="1">
      <c r="C19" s="99" t="s">
        <v>75</v>
      </c>
      <c r="D19" s="55" t="s">
        <v>77</v>
      </c>
      <c r="E19" s="43">
        <v>20356.29</v>
      </c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20356.29</v>
      </c>
    </row>
    <row r="24" spans="3:5" s="45" customFormat="1" ht="12" customHeight="1" thickBot="1">
      <c r="C24" s="109"/>
      <c r="D24" s="109"/>
      <c r="E24" s="52">
        <f>E15+E18+E23</f>
        <v>20356.29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/>
      <c r="E30" s="43"/>
    </row>
    <row r="31" spans="3:5" s="77" customFormat="1" ht="12" customHeight="1" thickBot="1">
      <c r="C31" s="100"/>
      <c r="D31" s="41"/>
      <c r="E31" s="43"/>
    </row>
    <row r="32" spans="3:5" s="73" customFormat="1" ht="12" customHeight="1" thickBot="1">
      <c r="C32" s="100"/>
      <c r="D32" s="41"/>
      <c r="E32" s="43"/>
    </row>
    <row r="33" spans="3:11" s="77" customFormat="1" ht="12" customHeight="1" thickBot="1">
      <c r="C33" s="100"/>
      <c r="D33" s="41"/>
      <c r="E33" s="43"/>
    </row>
    <row r="34" spans="3:11" s="67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SUM(E30:E34)</f>
        <v>0</v>
      </c>
    </row>
    <row r="36" spans="3:11" s="44" customFormat="1" ht="12" customHeight="1" thickBot="1">
      <c r="C36" s="99" t="s">
        <v>65</v>
      </c>
      <c r="D36" s="41"/>
      <c r="E36" s="43"/>
    </row>
    <row r="37" spans="3:11" s="73" customFormat="1" ht="12" customHeight="1" thickBot="1">
      <c r="C37" s="100"/>
      <c r="D37" s="41"/>
      <c r="E37" s="43"/>
    </row>
    <row r="38" spans="3:11" s="74" customFormat="1" ht="12" customHeight="1" thickBot="1">
      <c r="C38" s="100"/>
      <c r="D38" s="41"/>
      <c r="E38" s="43"/>
    </row>
    <row r="39" spans="3:11" s="74" customFormat="1" ht="12" customHeight="1" thickBot="1">
      <c r="C39" s="100"/>
      <c r="D39" s="41"/>
      <c r="E39" s="43"/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9" t="s">
        <v>75</v>
      </c>
      <c r="D43" s="41"/>
      <c r="E43" s="43"/>
      <c r="I43" s="30"/>
      <c r="K43" s="30"/>
    </row>
    <row r="44" spans="3:11" s="77" customFormat="1" ht="12" customHeight="1" thickBot="1">
      <c r="C44" s="101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9" t="s">
        <v>73</v>
      </c>
      <c r="D45" s="41"/>
      <c r="E45" s="43"/>
    </row>
    <row r="46" spans="3:11" s="44" customFormat="1" ht="12" customHeight="1" thickBot="1">
      <c r="C46" s="101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68</v>
      </c>
      <c r="D48" s="58"/>
      <c r="E48" s="43"/>
    </row>
    <row r="49" spans="3:5" s="71" customFormat="1" ht="12.75" customHeight="1" thickBot="1">
      <c r="C49" s="100"/>
      <c r="D49" s="58"/>
      <c r="E49" s="43"/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0</v>
      </c>
    </row>
    <row r="52" spans="3:5" s="44" customFormat="1" ht="13.5" customHeight="1" thickBot="1">
      <c r="C52" s="102" t="s">
        <v>59</v>
      </c>
      <c r="D52" s="103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20356.29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6:C17"/>
    <mergeCell ref="C14:D14"/>
    <mergeCell ref="C18:D18"/>
    <mergeCell ref="C48:C51"/>
    <mergeCell ref="C43:C44"/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2022-09-15T06:17:50Z</dcterms:modified>
</cp:coreProperties>
</file>