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14" i="4" l="1"/>
  <c r="D38" i="1" l="1"/>
  <c r="E41" i="4" l="1"/>
  <c r="E48" i="4" l="1"/>
  <c r="E19" i="4"/>
  <c r="E43" i="4"/>
  <c r="C38" i="1"/>
  <c r="E16" i="4"/>
  <c r="E24" i="4"/>
  <c r="E49" i="4" l="1"/>
  <c r="E25" i="4"/>
  <c r="C39" i="1"/>
  <c r="E52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<sst xmlns="http://schemas.openxmlformats.org/spreadsheetml/2006/main" count="86" uniqueCount="78">
  <si>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</si>
  <si>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</si>
  <si>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</si>
  <si>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</si>
  <si>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</si>
  <si>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</si>
  <si>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</si>
  <si>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</si>
  <si>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</si>
  <si>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</si>
  <si>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</si>
  <si>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</si>
  <si>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</si>
  <si>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</si>
  <si>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</si>
  <si>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</si>
  <si>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</si>
  <si>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</si>
  <si>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</si>
  <si>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</si>
  <si>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</si>
  <si>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</si>
  <si>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</si>
  <si>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</si>
  <si>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</si>
  <si>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</si>
  <si>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</si>
  <si>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</si>
  <si>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</si>
  <si>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</si>
  <si>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</si>
  <si>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</si>
  <si>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</si>
  <si>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</si>
  <si>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</si>
  <si>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</si>
  <si>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</si>
  <si>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</si>
  <si>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</si>
  <si>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</si>
  <si>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</si>
  <si>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</si>
  <si>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</si>
  <si>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</si>
  <si>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</si>
  <si>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</si>
  <si>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</si>
  <si>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</si>
  <si>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</si>
  <si>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</si>
  <si>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</si>
  <si>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</si>
  <si>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</si>
  <si>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</si>
  <si>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</si>
  <si>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</si>
  <si>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</si>
  <si>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</si>
  <si>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</si>
  <si>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</si>
  <si>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</si>
  <si>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</si>
  <si>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</si>
  <si>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</si>
  <si>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</si>
  <si>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</si>
  <si>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</si>
  <si>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</si>
  <si>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</si>
  <si>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</si>
  <si>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</si>
  <si>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</si>
  <si>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</si>
  <si>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</si>
  <si>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Sanitetski materijal</t>
  </si>
  <si>
    <t>Citostatici sa B I D Liste Lekova</t>
  </si>
  <si>
    <t>Стање средстава на рачуну на дан 02.06.2022. године</t>
  </si>
  <si>
    <r>
      <t>Specifikacija izvršenih plaćanja iz sredstava prenetih od strane RFZO-a po dobavljačima na dan 02.06.2022.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</si>
</sst>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5" xfId="0" applyFont="1" applyBorder="1" applyAlignment="1">
      <alignment vertical="center" wrapText="1"/>
    </xf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C34" sqref="C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1" t="s">
        <v>0</v>
      </c>
      <c r="C2" s="81"/>
      <c r="D2" s="81"/>
      <c r="E2" s="3"/>
      <c r="F2" s="3"/>
    </row>
    <row r="3" spans="1:7" ht="12.75" customHeight="1">
      <c r="B3" s="82" t="s">
        <v>76</v>
      </c>
      <c r="C3" s="83"/>
      <c r="D3" s="83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4" t="s">
        <v>3</v>
      </c>
      <c r="B8" s="84"/>
      <c r="C8" s="1"/>
    </row>
    <row r="9" spans="1:7" ht="15">
      <c r="A9" s="84"/>
      <c r="B9" s="84"/>
      <c r="C9" s="1"/>
    </row>
    <row r="10" spans="1:7" ht="15" customHeight="1" thickBot="1">
      <c r="A10" s="10"/>
      <c r="E10" s="10"/>
    </row>
    <row r="11" spans="1:7" ht="14.25" customHeight="1">
      <c r="A11" s="86" t="s">
        <v>5</v>
      </c>
      <c r="B11" s="85" t="s">
        <v>6</v>
      </c>
      <c r="C11" s="85" t="s">
        <v>7</v>
      </c>
      <c r="D11" s="85"/>
      <c r="E11" s="79"/>
    </row>
    <row r="12" spans="1:7" ht="13.5" thickBot="1">
      <c r="A12" s="87"/>
      <c r="B12" s="88"/>
      <c r="C12" s="12" t="s">
        <v>8</v>
      </c>
      <c r="D12" s="11" t="s">
        <v>9</v>
      </c>
      <c r="E12" s="80"/>
    </row>
    <row r="13" spans="1:7" ht="15.95" customHeight="1" thickBot="1">
      <c r="A13" s="9"/>
      <c r="B13" s="23" t="s">
        <v>41</v>
      </c>
      <c r="C13" s="19">
        <v>1096229.73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>
        <v>393592.6</v>
      </c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70</v>
      </c>
      <c r="C22" s="17"/>
      <c r="D22" s="27"/>
      <c r="E22" s="5"/>
    </row>
    <row r="23" spans="1:11" ht="15.95" customHeight="1">
      <c r="A23" s="25" t="s">
        <v>44</v>
      </c>
      <c r="B23" s="7" t="s">
        <v>71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>
        <v>154171.5</v>
      </c>
      <c r="D33" s="17"/>
      <c r="E33" s="38"/>
    </row>
    <row r="34" spans="1:5" s="69" customFormat="1" ht="15.95" customHeight="1">
      <c r="A34" s="25" t="s">
        <v>73</v>
      </c>
      <c r="B34" s="8"/>
      <c r="C34" s="17"/>
      <c r="D34" s="17"/>
      <c r="E34" s="38"/>
    </row>
    <row r="35" spans="1:5" s="36" customFormat="1" ht="15.95" customHeight="1">
      <c r="A35" s="25" t="s">
        <v>72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3200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550964.1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1647193.83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5"/>
  <sheetViews>
    <sheetView tabSelected="1" topLeftCell="A19" workbookViewId="0">
      <selection activeCell="E45" sqref="E45:E4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9" t="s">
        <v>52</v>
      </c>
      <c r="D5" s="100"/>
      <c r="E5" s="101"/>
    </row>
    <row r="6" spans="3:5" ht="24" customHeight="1" thickBot="1">
      <c r="C6" s="102" t="s">
        <v>77</v>
      </c>
      <c r="D6" s="103"/>
      <c r="E6" s="104"/>
    </row>
    <row r="7" spans="3:5" ht="12" customHeight="1" thickBot="1">
      <c r="C7" s="91" t="s">
        <v>67</v>
      </c>
      <c r="D7" s="41"/>
      <c r="E7" s="43"/>
    </row>
    <row r="8" spans="3:5" s="68" customFormat="1" ht="12" customHeight="1" thickBot="1">
      <c r="C8" s="92"/>
      <c r="D8" s="55"/>
      <c r="E8" s="43"/>
    </row>
    <row r="9" spans="3:5" s="74" customFormat="1" ht="12" customHeight="1" thickBot="1">
      <c r="C9" s="92"/>
      <c r="D9" s="55"/>
      <c r="E9" s="43"/>
    </row>
    <row r="10" spans="3:5" s="74" customFormat="1" ht="12" customHeight="1" thickBot="1">
      <c r="C10" s="92"/>
      <c r="D10" s="55"/>
      <c r="E10" s="43"/>
    </row>
    <row r="11" spans="3:5" s="77" customFormat="1" ht="12" customHeight="1" thickBot="1">
      <c r="C11" s="92"/>
      <c r="D11" s="55"/>
      <c r="E11" s="43"/>
    </row>
    <row r="12" spans="3:5" s="75" customFormat="1" ht="12" customHeight="1" thickBot="1">
      <c r="C12" s="92"/>
      <c r="D12" s="55"/>
      <c r="E12" s="43"/>
    </row>
    <row r="13" spans="3:5" s="60" customFormat="1" ht="12" customHeight="1" thickBot="1">
      <c r="C13" s="92"/>
      <c r="D13" s="55"/>
      <c r="E13" s="43"/>
    </row>
    <row r="14" spans="3:5" s="59" customFormat="1" ht="12" customHeight="1" thickBot="1">
      <c r="C14" s="108" t="s">
        <v>56</v>
      </c>
      <c r="D14" s="109"/>
      <c r="E14" s="42">
        <f>SUM(E7:E13)</f>
        <v>0</v>
      </c>
    </row>
    <row r="15" spans="3:5" s="54" customFormat="1" ht="12" customHeight="1" thickBot="1">
      <c r="C15" s="95" t="s">
        <v>61</v>
      </c>
      <c r="D15" s="96"/>
      <c r="E15" s="43"/>
    </row>
    <row r="16" spans="3:5" s="40" customFormat="1" ht="12" customHeight="1" thickBot="1">
      <c r="C16" s="108" t="s">
        <v>56</v>
      </c>
      <c r="D16" s="109"/>
      <c r="E16" s="42">
        <f>E14+E15</f>
        <v>0</v>
      </c>
    </row>
    <row r="17" spans="3:5" s="53" customFormat="1" ht="12" customHeight="1" thickBot="1">
      <c r="C17" s="91" t="s">
        <v>68</v>
      </c>
      <c r="D17" s="41"/>
      <c r="E17" s="43"/>
    </row>
    <row r="18" spans="3:5" s="56" customFormat="1" ht="12" customHeight="1" thickBot="1">
      <c r="C18" s="92"/>
      <c r="D18" s="41"/>
      <c r="E18" s="43"/>
    </row>
    <row r="19" spans="3:5" s="45" customFormat="1" ht="12" customHeight="1" thickBot="1">
      <c r="C19" s="97" t="s">
        <v>56</v>
      </c>
      <c r="D19" s="98"/>
      <c r="E19" s="42">
        <f>SUM(E17:E18)</f>
        <v>0</v>
      </c>
    </row>
    <row r="20" spans="3:5" s="45" customFormat="1" ht="12.75" customHeight="1" thickBot="1">
      <c r="C20" s="91" t="s">
        <v>74</v>
      </c>
      <c r="D20" s="55"/>
      <c r="E20" s="43"/>
    </row>
    <row r="21" spans="3:5" s="66" customFormat="1" ht="12.75" customHeight="1" thickBot="1">
      <c r="C21" s="92"/>
      <c r="D21" s="55"/>
      <c r="E21" s="43"/>
    </row>
    <row r="22" spans="3:5" s="70" customFormat="1" ht="12.75" customHeight="1" thickBot="1">
      <c r="C22" s="92"/>
      <c r="D22" s="71"/>
      <c r="E22" s="42"/>
    </row>
    <row r="23" spans="3:5" s="63" customFormat="1" ht="12.75" customHeight="1" thickBot="1">
      <c r="C23" s="92"/>
      <c r="D23" s="55"/>
      <c r="E23" s="43"/>
    </row>
    <row r="24" spans="3:5" s="45" customFormat="1" ht="12" customHeight="1" thickBot="1">
      <c r="C24" s="93"/>
      <c r="D24" s="46" t="s">
        <v>56</v>
      </c>
      <c r="E24" s="42">
        <f>SUM(E20:E23)</f>
        <v>0</v>
      </c>
    </row>
    <row r="25" spans="3:5" s="45" customFormat="1" ht="12" customHeight="1" thickBot="1">
      <c r="C25" s="94"/>
      <c r="D25" s="94"/>
      <c r="E25" s="52">
        <f>E16+E19+E24</f>
        <v>0</v>
      </c>
    </row>
    <row r="26" spans="3:5" s="45" customFormat="1" ht="12" customHeight="1">
      <c r="C26" s="49" t="s">
        <v>62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10" t="s">
        <v>57</v>
      </c>
      <c r="D29" s="111"/>
      <c r="E29" s="112"/>
    </row>
    <row r="30" spans="3:5" s="44" customFormat="1" ht="12" customHeight="1" thickBot="1">
      <c r="C30" s="33" t="s">
        <v>53</v>
      </c>
      <c r="D30" s="33" t="s">
        <v>54</v>
      </c>
      <c r="E30" s="34"/>
    </row>
    <row r="31" spans="3:5" s="44" customFormat="1" ht="12" customHeight="1" thickBot="1">
      <c r="C31" s="91" t="s">
        <v>58</v>
      </c>
      <c r="D31" s="41"/>
      <c r="E31" s="43"/>
    </row>
    <row r="32" spans="3:5" s="76" customFormat="1" ht="12" customHeight="1" thickBot="1">
      <c r="C32" s="92"/>
      <c r="D32" s="41"/>
      <c r="E32" s="43"/>
    </row>
    <row r="33" spans="3:11" s="67" customFormat="1" ht="12" customHeight="1" thickBot="1">
      <c r="C33" s="92"/>
      <c r="D33" s="41"/>
      <c r="E33" s="43"/>
    </row>
    <row r="34" spans="3:11" s="44" customFormat="1" ht="12" customHeight="1" thickBot="1">
      <c r="C34" s="93"/>
      <c r="D34" s="46" t="s">
        <v>56</v>
      </c>
      <c r="E34" s="42">
        <f>SUM(E31:E33)</f>
        <v>0</v>
      </c>
    </row>
    <row r="35" spans="3:11" s="44" customFormat="1" ht="12" customHeight="1" thickBot="1">
      <c r="C35" s="91" t="s">
        <v>65</v>
      </c>
      <c r="D35" s="41"/>
      <c r="E35" s="43"/>
    </row>
    <row r="36" spans="3:11" s="76" customFormat="1" ht="12" customHeight="1" thickBot="1">
      <c r="C36" s="92"/>
      <c r="D36" s="41"/>
      <c r="E36" s="43"/>
    </row>
    <row r="37" spans="3:11" s="78" customFormat="1" ht="12" customHeight="1" thickBot="1">
      <c r="C37" s="92"/>
      <c r="D37" s="41"/>
      <c r="E37" s="43"/>
    </row>
    <row r="38" spans="3:11" s="78" customFormat="1" ht="12" customHeight="1" thickBot="1">
      <c r="C38" s="92"/>
      <c r="D38" s="41"/>
      <c r="E38" s="43"/>
    </row>
    <row r="39" spans="3:11" s="78" customFormat="1" ht="12" customHeight="1" thickBot="1">
      <c r="C39" s="92"/>
      <c r="D39" s="41"/>
      <c r="E39" s="43"/>
    </row>
    <row r="40" spans="3:11" s="65" customFormat="1" ht="12" customHeight="1" thickBot="1">
      <c r="C40" s="92"/>
      <c r="D40" s="41"/>
      <c r="E40" s="43"/>
    </row>
    <row r="41" spans="3:11" s="44" customFormat="1" ht="12" customHeight="1" thickBot="1">
      <c r="C41" s="93"/>
      <c r="D41" s="46" t="s">
        <v>56</v>
      </c>
      <c r="E41" s="42">
        <f>SUM(E35:E40)</f>
        <v>0</v>
      </c>
      <c r="I41" s="30"/>
      <c r="K41" s="30"/>
    </row>
    <row r="42" spans="3:11" s="44" customFormat="1" ht="12" customHeight="1" thickBot="1">
      <c r="C42" s="91" t="s">
        <v>75</v>
      </c>
      <c r="D42" s="41"/>
      <c r="E42" s="43"/>
    </row>
    <row r="43" spans="3:11" s="44" customFormat="1" ht="12" customHeight="1" thickBot="1">
      <c r="C43" s="93"/>
      <c r="D43" s="46" t="s">
        <v>56</v>
      </c>
      <c r="E43" s="42">
        <f>SUM(E42:E42)</f>
        <v>0</v>
      </c>
    </row>
    <row r="44" spans="3:11" s="72" customFormat="1" ht="12" customHeight="1" thickBot="1">
      <c r="C44" s="73"/>
      <c r="D44" s="46"/>
      <c r="E44" s="42"/>
    </row>
    <row r="45" spans="3:11" s="57" customFormat="1" ht="12.75" customHeight="1" thickBot="1">
      <c r="C45" s="91" t="s">
        <v>69</v>
      </c>
      <c r="D45" s="58"/>
      <c r="E45" s="43"/>
    </row>
    <row r="46" spans="3:11" s="72" customFormat="1" ht="12.75" customHeight="1" thickBot="1">
      <c r="C46" s="92"/>
      <c r="D46" s="58"/>
      <c r="E46" s="43"/>
    </row>
    <row r="47" spans="3:11" s="61" customFormat="1" ht="12" customHeight="1" thickBot="1">
      <c r="C47" s="92"/>
      <c r="D47" s="58"/>
      <c r="E47" s="43"/>
    </row>
    <row r="48" spans="3:11" s="57" customFormat="1" ht="12" customHeight="1" thickBot="1">
      <c r="C48" s="93"/>
      <c r="D48" s="46" t="s">
        <v>56</v>
      </c>
      <c r="E48" s="42">
        <f>SUM(E45:E47)</f>
        <v>0</v>
      </c>
    </row>
    <row r="49" spans="3:5" s="44" customFormat="1" ht="13.5" customHeight="1" thickBot="1">
      <c r="C49" s="97" t="s">
        <v>59</v>
      </c>
      <c r="D49" s="98"/>
      <c r="E49" s="47">
        <f>E34+E41+E43+E48</f>
        <v>0</v>
      </c>
    </row>
    <row r="50" spans="3:5" ht="15" customHeight="1" thickBot="1"/>
    <row r="51" spans="3:5" s="35" customFormat="1" ht="13.5" hidden="1" customHeight="1" thickBot="1">
      <c r="C51" s="105"/>
      <c r="D51" s="106"/>
      <c r="E51" s="107"/>
    </row>
    <row r="52" spans="3:5" s="32" customFormat="1" ht="13.5" thickBot="1">
      <c r="C52" s="89" t="s">
        <v>56</v>
      </c>
      <c r="D52" s="90"/>
      <c r="E52" s="48">
        <f>E49+E25</f>
        <v>0</v>
      </c>
    </row>
    <row r="53" spans="3:5" s="32" customFormat="1" ht="12" customHeight="1">
      <c r="C53"/>
      <c r="D53"/>
      <c r="E53" s="31"/>
    </row>
    <row r="54" spans="3:5" s="32" customFormat="1" ht="12" customHeight="1">
      <c r="C54"/>
      <c r="D54"/>
      <c r="E54" s="31"/>
    </row>
    <row r="55" spans="3:5" ht="12" customHeight="1"/>
  </sheetData>
  <mergeCells count="18">
    <mergeCell ref="C5:E5"/>
    <mergeCell ref="C6:E6"/>
    <mergeCell ref="C51:E51"/>
    <mergeCell ref="C16:D16"/>
    <mergeCell ref="C31:C34"/>
    <mergeCell ref="C35:C41"/>
    <mergeCell ref="C42:C43"/>
    <mergeCell ref="C49:D49"/>
    <mergeCell ref="C29:E29"/>
    <mergeCell ref="C7:C13"/>
    <mergeCell ref="C14:D14"/>
    <mergeCell ref="C52:D52"/>
    <mergeCell ref="C20:C24"/>
    <mergeCell ref="C25:D25"/>
    <mergeCell ref="C17:C18"/>
    <mergeCell ref="C15:D15"/>
    <mergeCell ref="C19:D19"/>
    <mergeCell ref="C45:C4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2022-06-03T06:27:15Z</dcterms:modified>
</cp:coreProperties>
</file>