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7" i="4"/>
  <c r="E40" i="4"/>
  <c r="C38" i="1"/>
  <c r="E12" i="4"/>
  <c r="E14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<sst xmlns="http://schemas.openxmlformats.org/spreadsheetml/2006/main" count="89" uniqueCount="81">
  <si>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</si>
  <si>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</si>
  <si>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</si>
  <si>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</si>
  <si>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</si>
  <si>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</si>
  <si>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</si>
  <si>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</si>
  <si>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</si>
  <si>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</si>
  <si>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</si>
  <si>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</si>
  <si>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</si>
  <si>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</si>
  <si>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</si>
  <si>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</si>
  <si>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</si>
  <si>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</si>
  <si>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</si>
  <si>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</si>
  <si>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</si>
  <si>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</si>
  <si>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</si>
  <si>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</si>
  <si>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</si>
  <si>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</si>
  <si>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</si>
  <si>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</si>
  <si>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</si>
  <si>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</si>
  <si>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</si>
  <si>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</si>
  <si>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</si>
  <si>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</si>
  <si>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</si>
  <si>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</si>
  <si>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</si>
  <si>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</si>
  <si>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</si>
  <si>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</si>
  <si>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</si>
  <si>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</si>
  <si>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</si>
  <si>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</si>
  <si>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</si>
  <si>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</si>
  <si>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</si>
  <si>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</si>
  <si>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</si>
  <si>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</si>
  <si>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</si>
  <si>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</si>
  <si>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</si>
  <si>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</si>
  <si>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</si>
  <si>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</si>
  <si>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</si>
  <si>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</si>
  <si>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</si>
  <si>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</si>
  <si>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</si>
  <si>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</si>
  <si>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</si>
  <si>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</si>
  <si>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</si>
  <si>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</si>
  <si>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</si>
  <si>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</si>
  <si>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</si>
  <si>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</si>
  <si>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</si>
  <si>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</si>
  <si>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</si>
  <si>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</si>
  <si>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</si>
  <si>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</si>
  <si>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</si>
  <si>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Стање средстава на рачуну на дан 05.04.2022. године</t>
  </si>
  <si>
    <r>
      <t>Specifikacija izvršenih plaćanja iz sredstava prenetih od strane RFZO-a po dobavljačima na dan 05.04.2022.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</si>
  <si>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JP Službeni Glasnik RS</t>
  </si>
  <si>
    <t>Usluge odrzavanja softvera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</si>
</sst>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77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41</v>
      </c>
      <c r="C13" s="19">
        <v>2194509.25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489833.34</v>
      </c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44037.5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146815.5</v>
      </c>
      <c r="D33" s="17">
        <v>146815.5</v>
      </c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4950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641598.84000000008</v>
      </c>
      <c r="D38" s="29">
        <f>SUM(D13:D37)</f>
        <v>190853</v>
      </c>
      <c r="E38" s="9"/>
    </row>
    <row r="39" spans="1:5" ht="15.95" customHeight="1" thickBot="1">
      <c r="A39" s="16"/>
      <c r="B39" s="22" t="s">
        <v>25</v>
      </c>
      <c r="C39" s="19">
        <f>SUM(C13:C37)-D38</f>
        <v>2645255.09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abSelected="1" workbookViewId="0">
      <selection activeCell="J15" sqref="J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52</v>
      </c>
      <c r="D5" s="96"/>
      <c r="E5" s="97"/>
    </row>
    <row r="6" spans="3:5" ht="24" customHeight="1" thickBot="1">
      <c r="C6" s="98" t="s">
        <v>78</v>
      </c>
      <c r="D6" s="99"/>
      <c r="E6" s="100"/>
    </row>
    <row r="7" spans="3:5" ht="12" customHeight="1" thickBot="1">
      <c r="C7" s="87" t="s">
        <v>67</v>
      </c>
      <c r="D7" s="41" t="s">
        <v>79</v>
      </c>
      <c r="E7" s="43">
        <v>8100</v>
      </c>
    </row>
    <row r="8" spans="3:5" s="71" customFormat="1" ht="12" customHeight="1" thickBot="1">
      <c r="C8" s="88"/>
      <c r="D8" s="55" t="s">
        <v>80</v>
      </c>
      <c r="E8" s="43">
        <v>35937.5</v>
      </c>
    </row>
    <row r="9" spans="3:5" s="73" customFormat="1" ht="12" customHeight="1" thickBot="1">
      <c r="C9" s="88"/>
      <c r="D9" s="55"/>
      <c r="E9" s="43"/>
    </row>
    <row r="10" spans="3:5" s="69" customFormat="1" ht="12" customHeight="1" thickBot="1">
      <c r="C10" s="88"/>
      <c r="D10" s="55"/>
      <c r="E10" s="43"/>
    </row>
    <row r="11" spans="3:5" s="60" customFormat="1" ht="12" customHeight="1" thickBot="1">
      <c r="C11" s="88"/>
      <c r="D11" s="55"/>
      <c r="E11" s="43"/>
    </row>
    <row r="12" spans="3:5" s="59" customFormat="1" ht="12" customHeight="1" thickBot="1">
      <c r="C12" s="104" t="s">
        <v>56</v>
      </c>
      <c r="D12" s="105"/>
      <c r="E12" s="42">
        <f>SUM(E7:E11)</f>
        <v>44037.5</v>
      </c>
    </row>
    <row r="13" spans="3:5" s="54" customFormat="1" ht="12" customHeight="1" thickBot="1">
      <c r="C13" s="91" t="s">
        <v>61</v>
      </c>
      <c r="D13" s="92"/>
      <c r="E13" s="43"/>
    </row>
    <row r="14" spans="3:5" s="40" customFormat="1" ht="12" customHeight="1" thickBot="1">
      <c r="C14" s="104" t="s">
        <v>56</v>
      </c>
      <c r="D14" s="105"/>
      <c r="E14" s="42">
        <f>E12+E13</f>
        <v>44037.5</v>
      </c>
    </row>
    <row r="15" spans="3:5" s="53" customFormat="1" ht="12" customHeight="1" thickBot="1">
      <c r="C15" s="87" t="s">
        <v>68</v>
      </c>
      <c r="D15" s="41"/>
      <c r="E15" s="43"/>
    </row>
    <row r="16" spans="3:5" s="56" customFormat="1" ht="12" customHeight="1" thickBot="1">
      <c r="C16" s="88"/>
      <c r="D16" s="41"/>
      <c r="E16" s="43"/>
    </row>
    <row r="17" spans="3:5" s="45" customFormat="1" ht="12" customHeight="1" thickBot="1">
      <c r="C17" s="93" t="s">
        <v>56</v>
      </c>
      <c r="D17" s="94"/>
      <c r="E17" s="42">
        <f>SUM(E15:E16)</f>
        <v>0</v>
      </c>
    </row>
    <row r="18" spans="3:5" s="45" customFormat="1" ht="12.75" customHeight="1" thickBot="1">
      <c r="C18" s="87" t="s">
        <v>75</v>
      </c>
      <c r="D18" s="55"/>
      <c r="E18" s="43"/>
    </row>
    <row r="19" spans="3:5" s="67" customFormat="1" ht="12.75" customHeight="1" thickBot="1">
      <c r="C19" s="88"/>
      <c r="D19" s="55"/>
      <c r="E19" s="43"/>
    </row>
    <row r="20" spans="3:5" s="74" customFormat="1" ht="12.75" customHeight="1" thickBot="1">
      <c r="C20" s="88"/>
      <c r="D20" s="55"/>
      <c r="E20" s="43"/>
    </row>
    <row r="21" spans="3:5" s="63" customFormat="1" ht="12.75" customHeight="1" thickBot="1">
      <c r="C21" s="88"/>
      <c r="D21" s="55"/>
      <c r="E21" s="43"/>
    </row>
    <row r="22" spans="3:5" s="45" customFormat="1" ht="12" customHeight="1" thickBot="1">
      <c r="C22" s="89"/>
      <c r="D22" s="46" t="s">
        <v>56</v>
      </c>
      <c r="E22" s="42">
        <f>SUM(E18:E21)</f>
        <v>0</v>
      </c>
    </row>
    <row r="23" spans="3:5" s="45" customFormat="1" ht="12" customHeight="1" thickBot="1">
      <c r="C23" s="90"/>
      <c r="D23" s="90"/>
      <c r="E23" s="52">
        <f>E14+E17+E22</f>
        <v>44037.5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6" t="s">
        <v>57</v>
      </c>
      <c r="D27" s="107"/>
      <c r="E27" s="108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7" t="s">
        <v>58</v>
      </c>
      <c r="D29" s="41"/>
      <c r="E29" s="43"/>
    </row>
    <row r="30" spans="3:5" s="70" customFormat="1" ht="12" customHeight="1" thickBot="1">
      <c r="C30" s="88"/>
      <c r="D30" s="41"/>
      <c r="E30" s="43"/>
    </row>
    <row r="31" spans="3:5" s="66" customFormat="1" ht="12" customHeight="1" thickBot="1">
      <c r="C31" s="88"/>
      <c r="D31" s="41"/>
      <c r="E31" s="43"/>
    </row>
    <row r="32" spans="3:5" s="66" customFormat="1" ht="12" customHeight="1" thickBot="1">
      <c r="C32" s="88"/>
      <c r="D32" s="41"/>
      <c r="E32" s="43"/>
    </row>
    <row r="33" spans="3:11" s="44" customFormat="1" ht="12" customHeight="1" thickBot="1">
      <c r="C33" s="89"/>
      <c r="D33" s="46" t="s">
        <v>56</v>
      </c>
      <c r="E33" s="42">
        <f>SUM(E29:E32)</f>
        <v>0</v>
      </c>
    </row>
    <row r="34" spans="3:11" s="44" customFormat="1" ht="12" customHeight="1" thickBot="1">
      <c r="C34" s="87" t="s">
        <v>65</v>
      </c>
      <c r="D34" s="41"/>
      <c r="E34" s="43"/>
    </row>
    <row r="35" spans="3:11" s="68" customFormat="1" ht="12" customHeight="1" thickBot="1">
      <c r="C35" s="88"/>
      <c r="D35" s="41"/>
      <c r="E35" s="43"/>
    </row>
    <row r="36" spans="3:11" s="70" customFormat="1" ht="12" customHeight="1" thickBot="1">
      <c r="C36" s="88"/>
      <c r="D36" s="41"/>
      <c r="E36" s="43"/>
    </row>
    <row r="37" spans="3:11" s="65" customFormat="1" ht="12" customHeight="1" thickBot="1">
      <c r="C37" s="88"/>
      <c r="D37" s="41"/>
      <c r="E37" s="43"/>
    </row>
    <row r="38" spans="3:11" s="44" customFormat="1" ht="12" customHeight="1" thickBot="1">
      <c r="C38" s="89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7" t="s">
        <v>69</v>
      </c>
      <c r="D39" s="41"/>
      <c r="E39" s="43"/>
    </row>
    <row r="40" spans="3:11" s="44" customFormat="1" ht="12" customHeight="1" thickBot="1">
      <c r="C40" s="89"/>
      <c r="D40" s="46" t="s">
        <v>56</v>
      </c>
      <c r="E40" s="42">
        <f>SUM(E39:E39)</f>
        <v>0</v>
      </c>
    </row>
    <row r="41" spans="3:11" s="57" customFormat="1" ht="12.75" customHeight="1" thickBot="1">
      <c r="C41" s="87" t="s">
        <v>70</v>
      </c>
      <c r="D41" s="58"/>
      <c r="E41" s="43"/>
    </row>
    <row r="42" spans="3:11" s="61" customFormat="1" ht="12" customHeight="1" thickBot="1">
      <c r="C42" s="88"/>
      <c r="D42" s="58"/>
      <c r="E42" s="43"/>
    </row>
    <row r="43" spans="3:11" s="57" customFormat="1" ht="12" customHeight="1" thickBot="1">
      <c r="C43" s="89"/>
      <c r="D43" s="46" t="s">
        <v>56</v>
      </c>
      <c r="E43" s="42">
        <f>SUM(E41:E42)</f>
        <v>0</v>
      </c>
    </row>
    <row r="44" spans="3:11" s="44" customFormat="1" ht="13.5" customHeight="1" thickBot="1">
      <c r="C44" s="93" t="s">
        <v>59</v>
      </c>
      <c r="D44" s="94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101"/>
      <c r="D46" s="102"/>
      <c r="E46" s="103"/>
    </row>
    <row r="47" spans="3:11" s="32" customFormat="1" ht="13.5" thickBot="1">
      <c r="C47" s="85" t="s">
        <v>56</v>
      </c>
      <c r="D47" s="86"/>
      <c r="E47" s="48">
        <f>E44+E23</f>
        <v>44037.5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9:C33"/>
    <mergeCell ref="C34:C38"/>
    <mergeCell ref="C39:C40"/>
    <mergeCell ref="C44:D44"/>
    <mergeCell ref="C27:E27"/>
    <mergeCell ref="C7:C11"/>
    <mergeCell ref="C12:D12"/>
    <mergeCell ref="C47:D47"/>
    <mergeCell ref="C18:C22"/>
    <mergeCell ref="C23:D23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2022-04-06T07:33:18Z</dcterms:modified>
</cp:coreProperties>
</file>