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6" i="4" l="1"/>
  <c r="E40" i="4" l="1"/>
  <c r="E52" i="4" l="1"/>
  <c r="E26" i="4"/>
  <c r="E48" i="4"/>
  <c r="C37" i="1"/>
  <c r="E21" i="4"/>
  <c r="E23" i="4" s="1"/>
  <c r="E30" i="4"/>
  <c r="E53" i="4" l="1"/>
  <c r="E31" i="4"/>
  <c r="C38" i="1"/>
  <c r="E56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<sst xmlns="http://schemas.openxmlformats.org/spreadsheetml/2006/main" count="85" uniqueCount="77">
  <si>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</si>
  <si>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</si>
  <si>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</si>
  <si>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</si>
  <si>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</si>
  <si>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</si>
  <si>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</si>
  <si>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</si>
  <si>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</si>
  <si>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</si>
  <si>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</si>
  <si>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</si>
  <si>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</si>
  <si>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</si>
  <si>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</si>
  <si>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</si>
  <si>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</si>
  <si>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</si>
  <si>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</si>
  <si>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</si>
  <si>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</si>
  <si>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</si>
  <si>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</si>
  <si>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</si>
  <si>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</si>
  <si>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</si>
  <si>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</si>
  <si>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</si>
  <si>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</si>
  <si>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</si>
  <si>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</si>
  <si>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</si>
  <si>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</si>
  <si>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</si>
  <si>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</si>
  <si>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</si>
  <si>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</si>
  <si>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</si>
  <si>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</si>
  <si>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</si>
  <si>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</si>
  <si>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</si>
  <si>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</si>
  <si>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</si>
  <si>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</si>
  <si>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</si>
  <si>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</si>
  <si>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</si>
  <si>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</si>
  <si>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</si>
  <si>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</si>
  <si>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</si>
  <si>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</si>
  <si>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</si>
  <si>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</si>
  <si>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</si>
  <si>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</si>
  <si>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</si>
  <si>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</si>
  <si>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</si>
  <si>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</si>
  <si>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</si>
  <si>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</si>
  <si>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</si>
  <si>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</si>
  <si>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</si>
  <si>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</si>
  <si>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</si>
  <si>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</si>
  <si>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</si>
  <si>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</si>
  <si>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</si>
  <si>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</si>
  <si>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</si>
  <si>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</si>
  <si>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04.01.2022. године</t>
  </si>
  <si>
    <r>
      <t>Specifikacija izvršenih plaćanja iz sredstava prenetih od strane RFZO-a po dobavljačima na dan 04.01.2022.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</si>
</sst>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C29" sqref="C29: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3301269.15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6034247.2000000002</v>
      </c>
      <c r="D14" s="17">
        <v>6034247.2000000002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296997</v>
      </c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>
        <v>319207.15000000002</v>
      </c>
      <c r="D34" s="17">
        <v>319207.15000000002</v>
      </c>
      <c r="E34" s="38"/>
    </row>
    <row r="35" spans="1:5" ht="15.95" customHeight="1">
      <c r="A35" s="20" t="s">
        <v>53</v>
      </c>
      <c r="B35" s="8" t="s">
        <v>50</v>
      </c>
      <c r="C35" s="17">
        <v>650</v>
      </c>
      <c r="D35" s="27">
        <v>7000</v>
      </c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6651101.3500000006</v>
      </c>
      <c r="D37" s="29">
        <f>SUM(D13:D36)</f>
        <v>6360454.3500000006</v>
      </c>
      <c r="E37" s="9"/>
    </row>
    <row r="38" spans="1:5" ht="15.95" customHeight="1" thickBot="1">
      <c r="A38" s="16"/>
      <c r="B38" s="22" t="s">
        <v>26</v>
      </c>
      <c r="C38" s="19">
        <f>SUM(C13:C36)-D37</f>
        <v>3591916.1499999994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9"/>
  <sheetViews>
    <sheetView tabSelected="1" topLeftCell="A28" workbookViewId="0">
      <selection activeCell="K51" sqref="J51:K5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70</v>
      </c>
      <c r="D7" s="41"/>
      <c r="E7" s="43"/>
    </row>
    <row r="8" spans="3:5" s="69" customFormat="1" ht="12" customHeight="1" thickBot="1">
      <c r="C8" s="88"/>
      <c r="D8" s="55"/>
      <c r="E8" s="43"/>
    </row>
    <row r="9" spans="3:5" s="65" customFormat="1" ht="12" customHeight="1" thickBot="1">
      <c r="C9" s="88"/>
      <c r="D9" s="55"/>
      <c r="E9" s="43"/>
    </row>
    <row r="10" spans="3:5" s="71" customFormat="1" ht="12" customHeight="1" thickBot="1">
      <c r="C10" s="88"/>
      <c r="D10" s="55"/>
      <c r="E10" s="43"/>
    </row>
    <row r="11" spans="3:5" s="72" customFormat="1" ht="12" customHeight="1" thickBot="1">
      <c r="C11" s="88"/>
      <c r="D11" s="55"/>
      <c r="E11" s="43"/>
    </row>
    <row r="12" spans="3:5" s="72" customFormat="1" ht="12" customHeight="1" thickBot="1">
      <c r="C12" s="88"/>
      <c r="D12" s="55"/>
      <c r="E12" s="43"/>
    </row>
    <row r="13" spans="3:5" s="72" customFormat="1" ht="12" customHeight="1" thickBot="1">
      <c r="C13" s="88"/>
      <c r="D13" s="55"/>
      <c r="E13" s="43"/>
    </row>
    <row r="14" spans="3:5" s="72" customFormat="1" ht="12" customHeight="1" thickBot="1">
      <c r="C14" s="88"/>
      <c r="D14" s="55"/>
      <c r="E14" s="43"/>
    </row>
    <row r="15" spans="3:5" s="74" customFormat="1" ht="12" customHeight="1" thickBot="1">
      <c r="C15" s="88"/>
      <c r="D15" s="55"/>
      <c r="E15" s="43"/>
    </row>
    <row r="16" spans="3:5" s="74" customFormat="1" ht="12" customHeight="1" thickBot="1">
      <c r="C16" s="88"/>
      <c r="D16" s="55"/>
      <c r="E16" s="43"/>
    </row>
    <row r="17" spans="3:5" s="70" customFormat="1" ht="12" customHeight="1" thickBot="1">
      <c r="C17" s="88"/>
      <c r="D17" s="55"/>
      <c r="E17" s="43"/>
    </row>
    <row r="18" spans="3:5" s="74" customFormat="1" ht="12" customHeight="1" thickBot="1">
      <c r="C18" s="88"/>
      <c r="D18" s="55"/>
      <c r="E18" s="43"/>
    </row>
    <row r="19" spans="3:5" s="74" customFormat="1" ht="12" customHeight="1" thickBot="1">
      <c r="C19" s="88"/>
      <c r="D19" s="55"/>
      <c r="E19" s="43"/>
    </row>
    <row r="20" spans="3:5" s="60" customFormat="1" ht="12" customHeight="1" thickBot="1">
      <c r="C20" s="88"/>
      <c r="D20" s="55"/>
      <c r="E20" s="43"/>
    </row>
    <row r="21" spans="3:5" s="59" customFormat="1" ht="12" customHeight="1" thickBot="1">
      <c r="C21" s="104" t="s">
        <v>58</v>
      </c>
      <c r="D21" s="105"/>
      <c r="E21" s="42">
        <f>SUM(E7:E20)</f>
        <v>0</v>
      </c>
    </row>
    <row r="22" spans="3:5" s="54" customFormat="1" ht="12" customHeight="1" thickBot="1">
      <c r="C22" s="91" t="s">
        <v>64</v>
      </c>
      <c r="D22" s="92"/>
      <c r="E22" s="43"/>
    </row>
    <row r="23" spans="3:5" s="40" customFormat="1" ht="12" customHeight="1" thickBot="1">
      <c r="C23" s="104" t="s">
        <v>58</v>
      </c>
      <c r="D23" s="105"/>
      <c r="E23" s="42">
        <f>E21+E22</f>
        <v>0</v>
      </c>
    </row>
    <row r="24" spans="3:5" s="53" customFormat="1" ht="12" customHeight="1" thickBot="1">
      <c r="C24" s="87" t="s">
        <v>71</v>
      </c>
      <c r="D24" s="41"/>
      <c r="E24" s="43"/>
    </row>
    <row r="25" spans="3:5" s="56" customFormat="1" ht="12" customHeight="1" thickBot="1">
      <c r="C25" s="88"/>
      <c r="D25" s="41"/>
      <c r="E25" s="43"/>
    </row>
    <row r="26" spans="3:5" s="45" customFormat="1" ht="12" customHeight="1" thickBot="1">
      <c r="C26" s="93" t="s">
        <v>58</v>
      </c>
      <c r="D26" s="94"/>
      <c r="E26" s="42">
        <f>SUM(E24:E25)</f>
        <v>0</v>
      </c>
    </row>
    <row r="27" spans="3:5" s="45" customFormat="1" ht="12.75" customHeight="1" thickBot="1">
      <c r="C27" s="87" t="s">
        <v>72</v>
      </c>
      <c r="D27" s="55"/>
      <c r="E27" s="43"/>
    </row>
    <row r="28" spans="3:5" s="68" customFormat="1" ht="12.75" customHeight="1" thickBot="1">
      <c r="C28" s="88"/>
      <c r="D28" s="55"/>
      <c r="E28" s="43"/>
    </row>
    <row r="29" spans="3:5" s="63" customFormat="1" ht="12.75" customHeight="1" thickBot="1">
      <c r="C29" s="88"/>
      <c r="D29" s="55"/>
      <c r="E29" s="43"/>
    </row>
    <row r="30" spans="3:5" s="45" customFormat="1" ht="12" customHeight="1" thickBot="1">
      <c r="C30" s="89"/>
      <c r="D30" s="46" t="s">
        <v>58</v>
      </c>
      <c r="E30" s="42">
        <f>SUM(E27:E29)</f>
        <v>0</v>
      </c>
    </row>
    <row r="31" spans="3:5" s="45" customFormat="1" ht="12" customHeight="1" thickBot="1">
      <c r="C31" s="90"/>
      <c r="D31" s="90"/>
      <c r="E31" s="52">
        <f>E23+E26+E30</f>
        <v>0</v>
      </c>
    </row>
    <row r="32" spans="3:5" s="45" customFormat="1" ht="12" customHeight="1">
      <c r="C32" s="49" t="s">
        <v>65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06" t="s">
        <v>59</v>
      </c>
      <c r="D35" s="107"/>
      <c r="E35" s="108"/>
    </row>
    <row r="36" spans="3:11" s="44" customFormat="1" ht="12" customHeight="1" thickBot="1">
      <c r="C36" s="33" t="s">
        <v>55</v>
      </c>
      <c r="D36" s="33" t="s">
        <v>56</v>
      </c>
      <c r="E36" s="34"/>
    </row>
    <row r="37" spans="3:11" s="44" customFormat="1" ht="12" customHeight="1" thickBot="1">
      <c r="C37" s="87" t="s">
        <v>60</v>
      </c>
      <c r="D37" s="41"/>
      <c r="E37" s="43"/>
    </row>
    <row r="38" spans="3:11" s="67" customFormat="1" ht="12" customHeight="1" thickBot="1">
      <c r="C38" s="88"/>
      <c r="D38" s="41"/>
      <c r="E38" s="43"/>
    </row>
    <row r="39" spans="3:11" s="67" customFormat="1" ht="12" customHeight="1" thickBot="1">
      <c r="C39" s="88"/>
      <c r="D39" s="41"/>
      <c r="E39" s="43"/>
    </row>
    <row r="40" spans="3:11" s="44" customFormat="1" ht="12" customHeight="1" thickBot="1">
      <c r="C40" s="89"/>
      <c r="D40" s="46" t="s">
        <v>58</v>
      </c>
      <c r="E40" s="42">
        <f>SUM(E37:E39)</f>
        <v>0</v>
      </c>
    </row>
    <row r="41" spans="3:11" s="44" customFormat="1" ht="12" customHeight="1" thickBot="1">
      <c r="C41" s="87" t="s">
        <v>68</v>
      </c>
      <c r="D41" s="41"/>
      <c r="E41" s="43"/>
    </row>
    <row r="42" spans="3:11" s="73" customFormat="1" ht="12" customHeight="1" thickBot="1">
      <c r="C42" s="88"/>
      <c r="D42" s="41"/>
      <c r="E42" s="43"/>
    </row>
    <row r="43" spans="3:11" s="73" customFormat="1" ht="12" customHeight="1" thickBot="1">
      <c r="C43" s="88"/>
      <c r="D43" s="41"/>
      <c r="E43" s="43"/>
    </row>
    <row r="44" spans="3:11" s="73" customFormat="1" ht="12" customHeight="1" thickBot="1">
      <c r="C44" s="88"/>
      <c r="D44" s="41"/>
      <c r="E44" s="43"/>
    </row>
    <row r="45" spans="3:11" s="66" customFormat="1" ht="12" customHeight="1" thickBot="1">
      <c r="C45" s="88"/>
      <c r="D45" s="41"/>
      <c r="E45" s="43"/>
    </row>
    <row r="46" spans="3:11" s="44" customFormat="1" ht="12" customHeight="1" thickBot="1">
      <c r="C46" s="89"/>
      <c r="D46" s="46" t="s">
        <v>58</v>
      </c>
      <c r="E46" s="42">
        <f>SUM(E41:E45)</f>
        <v>0</v>
      </c>
      <c r="I46" s="30"/>
      <c r="K46" s="30"/>
    </row>
    <row r="47" spans="3:11" s="44" customFormat="1" ht="12" customHeight="1" thickBot="1">
      <c r="C47" s="87" t="s">
        <v>73</v>
      </c>
      <c r="D47" s="41"/>
      <c r="E47" s="43"/>
    </row>
    <row r="48" spans="3:11" s="44" customFormat="1" ht="12" customHeight="1" thickBot="1">
      <c r="C48" s="89"/>
      <c r="D48" s="46" t="s">
        <v>58</v>
      </c>
      <c r="E48" s="42">
        <f>SUM(E47:E47)</f>
        <v>0</v>
      </c>
    </row>
    <row r="49" spans="3:5" s="57" customFormat="1" ht="13.5" customHeight="1" thickBot="1">
      <c r="C49" s="87" t="s">
        <v>74</v>
      </c>
      <c r="D49" s="58"/>
      <c r="E49" s="43"/>
    </row>
    <row r="50" spans="3:5" s="71" customFormat="1" ht="12" customHeight="1" thickBot="1">
      <c r="C50" s="88"/>
      <c r="D50" s="58"/>
      <c r="E50" s="43"/>
    </row>
    <row r="51" spans="3:5" s="61" customFormat="1" ht="12" customHeight="1" thickBot="1">
      <c r="C51" s="88"/>
      <c r="D51" s="58"/>
      <c r="E51" s="43"/>
    </row>
    <row r="52" spans="3:5" s="57" customFormat="1" ht="12" customHeight="1" thickBot="1">
      <c r="C52" s="89"/>
      <c r="D52" s="46" t="s">
        <v>58</v>
      </c>
      <c r="E52" s="42">
        <f>SUM(E49:E51)</f>
        <v>0</v>
      </c>
    </row>
    <row r="53" spans="3:5" s="44" customFormat="1" ht="13.5" customHeight="1" thickBot="1">
      <c r="C53" s="93" t="s">
        <v>61</v>
      </c>
      <c r="D53" s="94"/>
      <c r="E53" s="47">
        <f>E40+E46+E48+E52</f>
        <v>0</v>
      </c>
    </row>
    <row r="54" spans="3:5" ht="15" customHeight="1" thickBot="1"/>
    <row r="55" spans="3:5" s="35" customFormat="1" ht="13.5" hidden="1" customHeight="1" thickBot="1">
      <c r="C55" s="101"/>
      <c r="D55" s="102"/>
      <c r="E55" s="103"/>
    </row>
    <row r="56" spans="3:5" s="32" customFormat="1" ht="13.5" thickBot="1">
      <c r="C56" s="85" t="s">
        <v>58</v>
      </c>
      <c r="D56" s="86"/>
      <c r="E56" s="48">
        <f>E53+E31</f>
        <v>0</v>
      </c>
    </row>
    <row r="57" spans="3:5" s="32" customFormat="1" ht="12" customHeight="1">
      <c r="C57"/>
      <c r="D57"/>
      <c r="E57" s="31"/>
    </row>
    <row r="58" spans="3:5" s="32" customFormat="1" ht="12" customHeight="1">
      <c r="C58"/>
      <c r="D58"/>
      <c r="E58" s="31"/>
    </row>
    <row r="59" spans="3:5" ht="12" customHeight="1"/>
  </sheetData>
  <mergeCells count="18">
    <mergeCell ref="C5:E5"/>
    <mergeCell ref="C6:E6"/>
    <mergeCell ref="C55:E55"/>
    <mergeCell ref="C23:D23"/>
    <mergeCell ref="C37:C40"/>
    <mergeCell ref="C41:C46"/>
    <mergeCell ref="C47:C48"/>
    <mergeCell ref="C53:D53"/>
    <mergeCell ref="C35:E35"/>
    <mergeCell ref="C7:C20"/>
    <mergeCell ref="C21:D21"/>
    <mergeCell ref="C56:D56"/>
    <mergeCell ref="C27:C30"/>
    <mergeCell ref="C31:D31"/>
    <mergeCell ref="C24:C25"/>
    <mergeCell ref="C22:D22"/>
    <mergeCell ref="C26:D26"/>
    <mergeCell ref="C49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2022-01-05T08:04:45Z</dcterms:modified>
</cp:coreProperties>
</file>