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<sst xmlns="http://schemas.openxmlformats.org/spreadsheetml/2006/main" count="84" uniqueCount="77">
  <si>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</si>
  <si>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</si>
  <si>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</si>
  <si>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</si>
  <si>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</si>
  <si>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</si>
  <si>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</si>
  <si>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</si>
  <si>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</si>
  <si>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</si>
  <si>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</si>
  <si>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</si>
  <si>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</si>
  <si>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</si>
  <si>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</si>
  <si>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</si>
  <si>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</si>
  <si>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</si>
  <si>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</si>
  <si>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</si>
  <si>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</si>
  <si>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</si>
  <si>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</si>
  <si>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</si>
  <si>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</si>
  <si>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</si>
  <si>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</si>
  <si>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</si>
  <si>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</si>
  <si>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</si>
  <si>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</si>
  <si>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</si>
  <si>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</si>
  <si>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</si>
  <si>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</si>
  <si>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</si>
  <si>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</si>
  <si>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</si>
  <si>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</si>
  <si>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</si>
  <si>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</si>
  <si>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</si>
  <si>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</si>
  <si>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</si>
  <si>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</si>
  <si>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</si>
  <si>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</si>
  <si>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</si>
  <si>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</si>
  <si>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</si>
  <si>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</si>
  <si>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</si>
  <si>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</si>
  <si>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</si>
  <si>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</si>
  <si>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</si>
  <si>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</si>
  <si>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</si>
  <si>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</si>
  <si>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</si>
  <si>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</si>
  <si>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</si>
  <si>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</si>
  <si>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</si>
  <si>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</si>
  <si>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</si>
  <si>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</si>
  <si>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</si>
  <si>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</si>
  <si>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</si>
  <si>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</si>
  <si>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</si>
  <si>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</si>
  <si>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</si>
  <si>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23.10.2020. године</t>
  </si>
  <si>
    <t>Javni izvršitelj Danijel Tomašević - Toplana</t>
  </si>
  <si>
    <r>
      <t>Specifikacija izvršenih plaćanja iz sredstava prenetih od strane RFZO-a po dobavljačima na dan 23.10.2020.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</si>
</sst>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D33" sqref="D3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2059037.85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>
        <v>21697.94</v>
      </c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5350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5350</v>
      </c>
      <c r="D37" s="29">
        <f>SUM(D13:D36)</f>
        <v>21697.94</v>
      </c>
      <c r="E37" s="9"/>
    </row>
    <row r="38" spans="1:7" ht="15.95" customHeight="1" thickBot="1">
      <c r="A38" s="16"/>
      <c r="B38" s="22" t="s">
        <v>26</v>
      </c>
      <c r="C38" s="19">
        <f>SUM(C13:C36)-D37</f>
        <v>2042689.9100000001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abSelected="1" workbookViewId="0">
      <selection activeCell="C7" sqref="C7:C2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72</v>
      </c>
      <c r="D7" s="43" t="s">
        <v>75</v>
      </c>
      <c r="E7" s="45">
        <v>21697.94</v>
      </c>
    </row>
    <row r="8" spans="3:5" s="65" customFormat="1" ht="12" customHeight="1" thickBot="1">
      <c r="C8" s="81"/>
      <c r="D8" s="57"/>
      <c r="E8" s="45"/>
    </row>
    <row r="9" spans="3:5" s="64" customFormat="1" ht="12" customHeight="1" thickBot="1">
      <c r="C9" s="81"/>
      <c r="D9" s="57"/>
      <c r="E9" s="45"/>
    </row>
    <row r="10" spans="3:5" s="65" customFormat="1" ht="12" customHeight="1" thickBot="1">
      <c r="C10" s="81"/>
      <c r="D10" s="57"/>
      <c r="E10" s="45"/>
    </row>
    <row r="11" spans="3:5" s="65" customFormat="1" ht="12" customHeight="1" thickBot="1">
      <c r="C11" s="81"/>
      <c r="D11" s="57"/>
      <c r="E11" s="45"/>
    </row>
    <row r="12" spans="3:5" s="65" customFormat="1" ht="12" customHeight="1" thickBot="1">
      <c r="C12" s="81"/>
      <c r="D12" s="57"/>
      <c r="E12" s="45"/>
    </row>
    <row r="13" spans="3:5" s="65" customFormat="1" ht="12" customHeight="1" thickBot="1">
      <c r="C13" s="81"/>
      <c r="D13" s="57"/>
      <c r="E13" s="45"/>
    </row>
    <row r="14" spans="3:5" s="65" customFormat="1" ht="12" customHeight="1" thickBot="1">
      <c r="C14" s="81"/>
      <c r="D14" s="57"/>
      <c r="E14" s="45"/>
    </row>
    <row r="15" spans="3:5" s="65" customFormat="1" ht="12" customHeight="1" thickBot="1">
      <c r="C15" s="81"/>
      <c r="D15" s="57"/>
      <c r="E15" s="45"/>
    </row>
    <row r="16" spans="3:5" s="65" customFormat="1" ht="12" customHeight="1" thickBot="1">
      <c r="C16" s="81"/>
      <c r="D16" s="57"/>
      <c r="E16" s="45"/>
    </row>
    <row r="17" spans="3:5" s="65" customFormat="1" ht="12" customHeight="1" thickBot="1">
      <c r="C17" s="81"/>
      <c r="D17" s="57"/>
      <c r="E17" s="45"/>
    </row>
    <row r="18" spans="3:5" s="65" customFormat="1" ht="12" customHeight="1" thickBot="1">
      <c r="C18" s="81"/>
      <c r="D18" s="57"/>
      <c r="E18" s="45"/>
    </row>
    <row r="19" spans="3:5" s="65" customFormat="1" ht="12" customHeight="1" thickBot="1">
      <c r="C19" s="81"/>
      <c r="D19" s="57"/>
      <c r="E19" s="45"/>
    </row>
    <row r="20" spans="3:5" s="65" customFormat="1" ht="12" customHeight="1" thickBot="1">
      <c r="C20" s="81"/>
      <c r="D20" s="57"/>
      <c r="E20" s="45"/>
    </row>
    <row r="21" spans="3:5" s="65" customFormat="1" ht="12" customHeight="1" thickBot="1">
      <c r="C21" s="81"/>
      <c r="D21" s="57"/>
      <c r="E21" s="45"/>
    </row>
    <row r="22" spans="3:5" s="65" customFormat="1" ht="12" customHeight="1" thickBot="1">
      <c r="C22" s="81"/>
      <c r="D22" s="57"/>
      <c r="E22" s="45"/>
    </row>
    <row r="23" spans="3:5" s="65" customFormat="1" ht="12" customHeight="1" thickBot="1">
      <c r="C23" s="81"/>
      <c r="D23" s="57"/>
      <c r="E23" s="45"/>
    </row>
    <row r="24" spans="3:5" s="65" customFormat="1" ht="12" customHeight="1" thickBot="1">
      <c r="C24" s="81"/>
      <c r="D24" s="57"/>
      <c r="E24" s="45"/>
    </row>
    <row r="25" spans="3:5" s="65" customFormat="1" ht="12" customHeight="1" thickBot="1">
      <c r="C25" s="81"/>
      <c r="D25" s="57"/>
      <c r="E25" s="45"/>
    </row>
    <row r="26" spans="3:5" s="63" customFormat="1" ht="12" customHeight="1" thickBot="1">
      <c r="C26" s="81"/>
      <c r="D26" s="57"/>
      <c r="E26" s="45"/>
    </row>
    <row r="27" spans="3:5" s="62" customFormat="1" ht="12" customHeight="1" thickBot="1">
      <c r="C27" s="82" t="s">
        <v>70</v>
      </c>
      <c r="D27" s="83"/>
      <c r="E27" s="45"/>
    </row>
    <row r="28" spans="3:5" s="56" customFormat="1" ht="12" customHeight="1" thickBot="1">
      <c r="C28" s="82"/>
      <c r="D28" s="83"/>
      <c r="E28" s="45"/>
    </row>
    <row r="29" spans="3:5" s="42" customFormat="1" ht="12" customHeight="1" thickBot="1">
      <c r="C29" s="95" t="s">
        <v>61</v>
      </c>
      <c r="D29" s="96"/>
      <c r="E29" s="44">
        <f>E7+E27</f>
        <v>21697.94</v>
      </c>
    </row>
    <row r="30" spans="3:5" s="55" customFormat="1" ht="12" customHeight="1" thickBot="1">
      <c r="C30" s="78" t="s">
        <v>69</v>
      </c>
      <c r="D30" s="43"/>
      <c r="E30" s="45"/>
    </row>
    <row r="31" spans="3:5" s="58" customFormat="1" ht="12" customHeight="1" thickBot="1">
      <c r="C31" s="81"/>
      <c r="D31" s="43"/>
      <c r="E31" s="45"/>
    </row>
    <row r="32" spans="3:5" s="47" customFormat="1" ht="12" customHeight="1" thickBot="1">
      <c r="C32" s="84" t="s">
        <v>61</v>
      </c>
      <c r="D32" s="85"/>
      <c r="E32" s="44">
        <f>SUM(E30:E31)</f>
        <v>0</v>
      </c>
    </row>
    <row r="33" spans="3:5" s="47" customFormat="1" ht="12.75" customHeight="1" thickBot="1">
      <c r="C33" s="78" t="s">
        <v>67</v>
      </c>
      <c r="D33" s="57"/>
      <c r="E33" s="45"/>
    </row>
    <row r="34" spans="3:5" s="47" customFormat="1" ht="12" customHeight="1" thickBot="1">
      <c r="C34" s="79"/>
      <c r="D34" s="48" t="s">
        <v>61</v>
      </c>
      <c r="E34" s="44">
        <f>SUM(E33:E33)</f>
        <v>0</v>
      </c>
    </row>
    <row r="35" spans="3:5" s="47" customFormat="1" ht="12" customHeight="1" thickBot="1">
      <c r="C35" s="80"/>
      <c r="D35" s="80"/>
      <c r="E35" s="54">
        <f>E29+E32+E34</f>
        <v>21697.94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7" t="s">
        <v>62</v>
      </c>
      <c r="D39" s="98"/>
      <c r="E39" s="99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78" t="s">
        <v>63</v>
      </c>
      <c r="D41" s="43"/>
      <c r="E41" s="45"/>
    </row>
    <row r="42" spans="3:5" s="59" customFormat="1" ht="12" customHeight="1" thickBot="1">
      <c r="C42" s="81"/>
      <c r="D42" s="43"/>
      <c r="E42" s="45"/>
    </row>
    <row r="43" spans="3:5" s="46" customFormat="1" ht="12" customHeight="1" thickBot="1">
      <c r="C43" s="79"/>
      <c r="D43" s="48" t="s">
        <v>61</v>
      </c>
      <c r="E43" s="44">
        <f>SUM(E41:E42)</f>
        <v>0</v>
      </c>
    </row>
    <row r="44" spans="3:5" s="46" customFormat="1" ht="12" customHeight="1" thickBot="1">
      <c r="C44" s="78" t="s">
        <v>68</v>
      </c>
      <c r="D44" s="43"/>
      <c r="E44" s="45"/>
    </row>
    <row r="45" spans="3:5" s="64" customFormat="1" ht="12" customHeight="1" thickBot="1">
      <c r="C45" s="81"/>
      <c r="D45" s="43"/>
      <c r="E45" s="45"/>
    </row>
    <row r="46" spans="3:5" s="46" customFormat="1" ht="12" customHeight="1" thickBot="1">
      <c r="C46" s="79"/>
      <c r="D46" s="48" t="s">
        <v>61</v>
      </c>
      <c r="E46" s="44">
        <f>SUM(E44:E45)</f>
        <v>0</v>
      </c>
    </row>
    <row r="47" spans="3:5" s="46" customFormat="1" ht="12" customHeight="1" thickBot="1">
      <c r="C47" s="78" t="s">
        <v>71</v>
      </c>
      <c r="D47" s="43"/>
      <c r="E47" s="45"/>
    </row>
    <row r="48" spans="3:5" s="46" customFormat="1" ht="12" customHeight="1" thickBot="1">
      <c r="C48" s="79"/>
      <c r="D48" s="48" t="s">
        <v>61</v>
      </c>
      <c r="E48" s="44">
        <f>SUM(E47:E47)</f>
        <v>0</v>
      </c>
    </row>
    <row r="49" spans="3:5" s="60" customFormat="1" ht="12" customHeight="1" thickBot="1">
      <c r="C49" s="78" t="s">
        <v>73</v>
      </c>
      <c r="D49" s="61"/>
      <c r="E49" s="45"/>
    </row>
    <row r="50" spans="3:5" s="60" customFormat="1" ht="12" customHeight="1" thickBot="1">
      <c r="C50" s="81"/>
      <c r="D50" s="43"/>
      <c r="E50" s="45"/>
    </row>
    <row r="51" spans="3:5" s="60" customFormat="1" ht="12" customHeight="1" thickBot="1">
      <c r="C51" s="79"/>
      <c r="D51" s="48" t="s">
        <v>61</v>
      </c>
      <c r="E51" s="44">
        <f>SUM(E49:E50)</f>
        <v>0</v>
      </c>
    </row>
    <row r="52" spans="3:5" s="46" customFormat="1" ht="13.5" customHeight="1" thickBot="1">
      <c r="C52" s="84" t="s">
        <v>64</v>
      </c>
      <c r="D52" s="85"/>
      <c r="E52" s="49">
        <f>E43+E46+E48+E51</f>
        <v>0</v>
      </c>
    </row>
    <row r="53" spans="3:5" ht="15" customHeight="1" thickBot="1"/>
    <row r="54" spans="3:5" s="36" customFormat="1" ht="13.5" hidden="1" customHeight="1" thickBot="1">
      <c r="C54" s="92"/>
      <c r="D54" s="93"/>
      <c r="E54" s="94"/>
    </row>
    <row r="55" spans="3:5" s="33" customFormat="1" ht="13.5" thickBot="1">
      <c r="C55" s="76" t="s">
        <v>61</v>
      </c>
      <c r="D55" s="77"/>
      <c r="E55" s="50">
        <f>E35+E52</f>
        <v>21697.94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  <mergeCell ref="C55:D55"/>
    <mergeCell ref="C33:C34"/>
    <mergeCell ref="C35:D35"/>
    <mergeCell ref="C30:C31"/>
    <mergeCell ref="C28:D28"/>
    <mergeCell ref="C32:D32"/>
    <mergeCell ref="C49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2020-10-26T10:32:10Z</dcterms:modified>
</cp:coreProperties>
</file>