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<sst xmlns="http://schemas.openxmlformats.org/spreadsheetml/2006/main" count="83" uniqueCount="76">
  <si>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</si>
  <si>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</si>
  <si>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</si>
  <si>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</si>
  <si>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</si>
  <si>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</si>
  <si>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</si>
  <si>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</si>
  <si>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</si>
  <si>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</si>
  <si>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</si>
  <si>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</si>
  <si>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</si>
  <si>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</si>
  <si>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</si>
  <si>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</si>
  <si>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</si>
  <si>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</si>
  <si>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</si>
  <si>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</si>
  <si>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</si>
  <si>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</si>
  <si>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</si>
  <si>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</si>
  <si>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</si>
  <si>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</si>
  <si>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</si>
  <si>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</si>
  <si>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</si>
  <si>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</si>
  <si>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</si>
  <si>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</si>
  <si>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</si>
  <si>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</si>
  <si>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</si>
  <si>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</si>
  <si>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</si>
  <si>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</si>
  <si>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</si>
  <si>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</si>
  <si>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</si>
  <si>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</si>
  <si>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</si>
  <si>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</si>
  <si>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</si>
  <si>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</si>
  <si>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</si>
  <si>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</si>
  <si>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</si>
  <si>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</si>
  <si>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</si>
  <si>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</si>
  <si>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</si>
  <si>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</si>
  <si>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</si>
  <si>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</si>
  <si>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</si>
  <si>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</si>
  <si>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</si>
  <si>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</si>
  <si>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</si>
  <si>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</si>
  <si>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</si>
  <si>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</si>
  <si>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</si>
  <si>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</si>
  <si>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</si>
  <si>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</si>
  <si>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</si>
  <si>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</si>
  <si>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Energenti- EPS</t>
  </si>
  <si>
    <t>Uprava za trezor</t>
  </si>
  <si>
    <t>Citostatici sa liste B i D Liste Lekova</t>
  </si>
  <si>
    <t>Ostali materijalni troškovi</t>
  </si>
  <si>
    <t>Стање средстава на рачуну на дан 01.09.2020.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</si>
  <si>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01.09.2020.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</si>
</sst>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3" workbookViewId="0">
      <selection activeCell="D34" sqref="D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74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1188354.21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5681554.4000000004</v>
      </c>
      <c r="D14" s="17">
        <v>5681554.4000000004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12579.72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7529.29</v>
      </c>
      <c r="D33" s="17">
        <v>176095.12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9000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5698083.6900000004</v>
      </c>
      <c r="D37" s="29">
        <f>SUM(D13:D36)</f>
        <v>5870229.2400000002</v>
      </c>
      <c r="E37" s="9"/>
    </row>
    <row r="38" spans="1:7" ht="15.95" customHeight="1" thickBot="1">
      <c r="A38" s="16"/>
      <c r="B38" s="22" t="s">
        <v>26</v>
      </c>
      <c r="C38" s="19">
        <f>SUM(C13:C36)-D37</f>
        <v>1016208.6600000001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K10" sqref="K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75</v>
      </c>
      <c r="D6" s="80"/>
      <c r="E6" s="81"/>
    </row>
    <row r="7" spans="3:5" ht="12" customHeight="1" thickBot="1">
      <c r="C7" s="87" t="s">
        <v>73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58" customFormat="1" ht="12" customHeight="1" thickBot="1">
      <c r="C9" s="88"/>
      <c r="D9" s="57"/>
      <c r="E9" s="45"/>
    </row>
    <row r="10" spans="3:5" s="64" customFormat="1" ht="12" customHeight="1" thickBot="1">
      <c r="C10" s="95" t="s">
        <v>71</v>
      </c>
      <c r="D10" s="96"/>
      <c r="E10" s="45">
        <v>12579.72</v>
      </c>
    </row>
    <row r="11" spans="3:5" s="56" customFormat="1" ht="12" customHeight="1" thickBot="1">
      <c r="C11" s="95"/>
      <c r="D11" s="96"/>
      <c r="E11" s="45"/>
    </row>
    <row r="12" spans="3:5" s="42" customFormat="1" ht="12" customHeight="1" thickBot="1">
      <c r="C12" s="85" t="s">
        <v>61</v>
      </c>
      <c r="D12" s="86"/>
      <c r="E12" s="44">
        <f>SUM(E7:E11)</f>
        <v>12579.72</v>
      </c>
    </row>
    <row r="13" spans="3:5" s="55" customFormat="1" ht="12" customHeight="1" thickBot="1">
      <c r="C13" s="87" t="s">
        <v>69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61</v>
      </c>
      <c r="D15" s="91"/>
      <c r="E15" s="44">
        <f>SUM(E13:E14)</f>
        <v>0</v>
      </c>
    </row>
    <row r="16" spans="3:5" s="47" customFormat="1" ht="12.75" customHeight="1" thickBot="1">
      <c r="C16" s="87" t="s">
        <v>67</v>
      </c>
      <c r="D16" s="57"/>
      <c r="E16" s="45"/>
    </row>
    <row r="17" spans="3:5" s="47" customFormat="1" ht="12" customHeight="1" thickBot="1">
      <c r="C17" s="89"/>
      <c r="D17" s="48" t="s">
        <v>61</v>
      </c>
      <c r="E17" s="44">
        <f>SUM(E16:E16)</f>
        <v>0</v>
      </c>
    </row>
    <row r="18" spans="3:5" s="47" customFormat="1" ht="12" customHeight="1" thickBot="1">
      <c r="C18" s="99"/>
      <c r="D18" s="99"/>
      <c r="E18" s="54">
        <f>E12+E15+E17</f>
        <v>12579.72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62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87" t="s">
        <v>63</v>
      </c>
      <c r="D24" s="43"/>
      <c r="E24" s="45"/>
    </row>
    <row r="25" spans="3:5" s="60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61</v>
      </c>
      <c r="E26" s="44">
        <f>SUM(E24:E25)</f>
        <v>0</v>
      </c>
    </row>
    <row r="27" spans="3:5" s="46" customFormat="1" ht="12" customHeight="1" thickBot="1">
      <c r="C27" s="87" t="s">
        <v>68</v>
      </c>
      <c r="D27" s="43"/>
      <c r="E27" s="45"/>
    </row>
    <row r="28" spans="3:5" s="63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61</v>
      </c>
      <c r="E29" s="44">
        <f>SUM(E27:E28)</f>
        <v>0</v>
      </c>
    </row>
    <row r="30" spans="3:5" s="46" customFormat="1" ht="12" customHeight="1" thickBot="1">
      <c r="C30" s="87" t="s">
        <v>72</v>
      </c>
      <c r="D30" s="43"/>
      <c r="E30" s="45"/>
    </row>
    <row r="31" spans="3:5" s="46" customFormat="1" ht="12" customHeight="1" thickBot="1">
      <c r="C31" s="89"/>
      <c r="D31" s="48" t="s">
        <v>61</v>
      </c>
      <c r="E31" s="44">
        <f>SUM(E30:E30)</f>
        <v>0</v>
      </c>
    </row>
    <row r="32" spans="3:5" s="61" customFormat="1" ht="12" customHeight="1" thickBot="1">
      <c r="C32" s="87" t="s">
        <v>70</v>
      </c>
      <c r="D32" s="62"/>
      <c r="E32" s="45"/>
    </row>
    <row r="33" spans="3:5" s="61" customFormat="1" ht="12" customHeight="1" thickBot="1">
      <c r="C33" s="88"/>
      <c r="D33" s="43"/>
      <c r="E33" s="45"/>
    </row>
    <row r="34" spans="3:5" s="61" customFormat="1" ht="12" customHeight="1" thickBot="1">
      <c r="C34" s="89"/>
      <c r="D34" s="48" t="s">
        <v>61</v>
      </c>
      <c r="E34" s="44">
        <f>SUM(E32:E33)</f>
        <v>0</v>
      </c>
    </row>
    <row r="35" spans="3:5" s="46" customFormat="1" ht="13.5" customHeight="1" thickBot="1">
      <c r="C35" s="90" t="s">
        <v>64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61</v>
      </c>
      <c r="D38" s="98"/>
      <c r="E38" s="50">
        <f>E18+E35</f>
        <v>12579.72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2020-09-02T06:15:27Z</dcterms:modified>
</cp:coreProperties>
</file>