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<sst xmlns="http://schemas.openxmlformats.org/spreadsheetml/2006/main" count="82" uniqueCount="76">
  <si>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</si>
  <si>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</si>
  <si>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</si>
  <si>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</si>
  <si>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</si>
  <si>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</si>
  <si>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</si>
  <si>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</si>
  <si>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</si>
  <si>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</si>
  <si>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</si>
  <si>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</si>
  <si>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</si>
  <si>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</si>
  <si>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</si>
  <si>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</si>
  <si>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</si>
  <si>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</si>
  <si>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</si>
  <si>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</si>
  <si>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</si>
  <si>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</si>
  <si>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</si>
  <si>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</si>
  <si>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</si>
  <si>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</si>
  <si>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</si>
  <si>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</si>
  <si>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</si>
  <si>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</si>
  <si>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</si>
  <si>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</si>
  <si>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</si>
  <si>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</si>
  <si>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</si>
  <si>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</si>
  <si>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</si>
  <si>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</si>
  <si>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</si>
  <si>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</si>
  <si>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</si>
  <si>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</si>
  <si>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</si>
  <si>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</si>
  <si>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</si>
  <si>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</si>
  <si>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</si>
  <si>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</si>
  <si>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</si>
  <si>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</si>
  <si>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</si>
  <si>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</si>
  <si>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</si>
  <si>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</si>
  <si>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</si>
  <si>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</si>
  <si>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</si>
  <si>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</si>
  <si>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</si>
  <si>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</si>
  <si>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</si>
  <si>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</si>
  <si>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</si>
  <si>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</si>
  <si>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</si>
  <si>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</si>
  <si>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</si>
  <si>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</si>
  <si>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</si>
  <si>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</si>
  <si>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</si>
  <si>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</si>
  <si>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</si>
  <si>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Reagensi izuzev za transfuziju</t>
  </si>
  <si>
    <t>Стање средстава на рачуну на дан 11.06.2020.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</si>
  <si>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11.06.2020.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</si>
</sst>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5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74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1194578.1100000001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15154.87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15154.87</v>
      </c>
      <c r="E37" s="9"/>
    </row>
    <row r="38" spans="1:7" ht="15.95" customHeight="1" thickBot="1">
      <c r="A38" s="16"/>
      <c r="B38" s="22" t="s">
        <v>26</v>
      </c>
      <c r="C38" s="19">
        <f>SUM(C13:C36)-D37</f>
        <v>1179423.24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E10" sqref="E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1" t="s">
        <v>55</v>
      </c>
      <c r="D5" s="82"/>
      <c r="E5" s="83"/>
    </row>
    <row r="6" spans="3:5" ht="30" customHeight="1" thickBot="1">
      <c r="C6" s="84" t="s">
        <v>75</v>
      </c>
      <c r="D6" s="85"/>
      <c r="E6" s="86"/>
    </row>
    <row r="7" spans="3:5" ht="12" customHeight="1" thickBot="1">
      <c r="C7" s="73" t="s">
        <v>64</v>
      </c>
      <c r="D7" s="43"/>
      <c r="E7" s="45"/>
    </row>
    <row r="8" spans="3:5" s="58" customFormat="1" ht="12" customHeight="1" thickBot="1">
      <c r="C8" s="76"/>
      <c r="D8" s="57"/>
      <c r="E8" s="45"/>
    </row>
    <row r="9" spans="3:5" s="56" customFormat="1" ht="12" customHeight="1" thickBot="1">
      <c r="C9" s="77" t="s">
        <v>65</v>
      </c>
      <c r="D9" s="78"/>
      <c r="E9" s="45">
        <v>15154.87</v>
      </c>
    </row>
    <row r="10" spans="3:5" s="42" customFormat="1" ht="12" customHeight="1" thickBot="1">
      <c r="C10" s="90" t="s">
        <v>62</v>
      </c>
      <c r="D10" s="91"/>
      <c r="E10" s="44">
        <f>SUM(E7:E9)</f>
        <v>15154.87</v>
      </c>
    </row>
    <row r="11" spans="3:5" s="55" customFormat="1" ht="12" customHeight="1" thickBot="1">
      <c r="C11" s="73" t="s">
        <v>72</v>
      </c>
      <c r="D11" s="43"/>
      <c r="E11" s="45"/>
    </row>
    <row r="12" spans="3:5" s="59" customFormat="1" ht="12" customHeight="1" thickBot="1">
      <c r="C12" s="76"/>
      <c r="D12" s="43"/>
      <c r="E12" s="45"/>
    </row>
    <row r="13" spans="3:5" s="47" customFormat="1" ht="12" customHeight="1" thickBot="1">
      <c r="C13" s="79" t="s">
        <v>62</v>
      </c>
      <c r="D13" s="80"/>
      <c r="E13" s="44">
        <f>SUM(E11:E12)</f>
        <v>0</v>
      </c>
    </row>
    <row r="14" spans="3:5" s="47" customFormat="1" ht="12.75" customHeight="1" thickBot="1">
      <c r="C14" s="73" t="s">
        <v>70</v>
      </c>
      <c r="D14" s="57"/>
      <c r="E14" s="45"/>
    </row>
    <row r="15" spans="3:5" s="47" customFormat="1" ht="12" customHeight="1" thickBot="1">
      <c r="C15" s="74"/>
      <c r="D15" s="48" t="s">
        <v>62</v>
      </c>
      <c r="E15" s="44">
        <f>SUM(E14:E14)</f>
        <v>0</v>
      </c>
    </row>
    <row r="16" spans="3:5" s="47" customFormat="1" ht="12" customHeight="1" thickBot="1">
      <c r="C16" s="75"/>
      <c r="D16" s="75"/>
      <c r="E16" s="54">
        <f>E10+E13+E15</f>
        <v>15154.87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2" t="s">
        <v>63</v>
      </c>
      <c r="D20" s="93"/>
      <c r="E20" s="94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3" t="s">
        <v>66</v>
      </c>
      <c r="D22" s="43"/>
      <c r="E22" s="45"/>
    </row>
    <row r="23" spans="3:5" s="60" customFormat="1" ht="12" customHeight="1" thickBot="1">
      <c r="C23" s="76"/>
      <c r="D23" s="43"/>
      <c r="E23" s="45"/>
    </row>
    <row r="24" spans="3:5" s="46" customFormat="1" ht="12" customHeight="1" thickBot="1">
      <c r="C24" s="74"/>
      <c r="D24" s="48" t="s">
        <v>62</v>
      </c>
      <c r="E24" s="44">
        <f>SUM(E22:E23)</f>
        <v>0</v>
      </c>
    </row>
    <row r="25" spans="3:5" s="46" customFormat="1" ht="12" customHeight="1" thickBot="1">
      <c r="C25" s="73" t="s">
        <v>71</v>
      </c>
      <c r="D25" s="43"/>
      <c r="E25" s="45"/>
    </row>
    <row r="26" spans="3:5" s="60" customFormat="1" ht="12" customHeight="1" thickBot="1">
      <c r="C26" s="76"/>
      <c r="D26" s="43"/>
      <c r="E26" s="45"/>
    </row>
    <row r="27" spans="3:5" s="46" customFormat="1" ht="12" customHeight="1" thickBot="1">
      <c r="C27" s="74"/>
      <c r="D27" s="48" t="s">
        <v>62</v>
      </c>
      <c r="E27" s="44">
        <f>SUM(E25:E26)</f>
        <v>0</v>
      </c>
    </row>
    <row r="28" spans="3:5" s="46" customFormat="1" ht="12" customHeight="1" thickBot="1">
      <c r="C28" s="73" t="s">
        <v>73</v>
      </c>
      <c r="D28" s="43"/>
      <c r="E28" s="45"/>
    </row>
    <row r="29" spans="3:5" s="46" customFormat="1" ht="12" customHeight="1" thickBot="1">
      <c r="C29" s="74"/>
      <c r="D29" s="48" t="s">
        <v>62</v>
      </c>
      <c r="E29" s="44">
        <f>SUM(E28:E28)</f>
        <v>0</v>
      </c>
    </row>
    <row r="30" spans="3:5" s="46" customFormat="1" ht="13.5" customHeight="1" thickBot="1">
      <c r="C30" s="79" t="s">
        <v>67</v>
      </c>
      <c r="D30" s="80"/>
      <c r="E30" s="49">
        <f>E24+E27+E29</f>
        <v>0</v>
      </c>
    </row>
    <row r="31" spans="3:5" ht="15" customHeight="1" thickBot="1"/>
    <row r="32" spans="3:5" s="36" customFormat="1" ht="13.5" hidden="1" customHeight="1" thickBot="1">
      <c r="C32" s="87"/>
      <c r="D32" s="88"/>
      <c r="E32" s="89"/>
    </row>
    <row r="33" spans="3:5" s="33" customFormat="1" ht="13.5" thickBot="1">
      <c r="C33" s="71" t="s">
        <v>62</v>
      </c>
      <c r="D33" s="72"/>
      <c r="E33" s="50">
        <f>E16+E30</f>
        <v>15154.87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  <mergeCell ref="C33:D33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2020-06-12T07:18:22Z</dcterms:modified>
</cp:coreProperties>
</file>