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5" i="4" l="1"/>
  <c r="E29" i="4" l="1"/>
  <c r="C38" i="1" l="1"/>
  <c r="E23" i="4" l="1"/>
  <c r="E30" i="4" l="1"/>
  <c r="E10" i="4"/>
  <c r="E13" i="4" l="1"/>
  <c r="E15" i="4" l="1"/>
  <c r="E16" i="4" s="1"/>
  <c r="D38" i="1" l="1"/>
  <c r="C39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<sst xmlns="http://schemas.openxmlformats.org/spreadsheetml/2006/main" count="82" uniqueCount="76">
  <si>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</si>
  <si>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</si>
  <si>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</si>
  <si>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</si>
  <si>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</si>
  <si>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</si>
  <si>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</si>
  <si>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</si>
  <si>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</si>
  <si>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</si>
  <si>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</si>
  <si>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</si>
  <si>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</si>
  <si>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</si>
  <si>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</si>
  <si>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</si>
  <si>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</si>
  <si>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</si>
  <si>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</si>
  <si>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</si>
  <si>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</si>
  <si>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</si>
  <si>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</si>
  <si>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</si>
  <si>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</si>
  <si>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</si>
  <si>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</si>
  <si>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</si>
  <si>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</si>
  <si>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</si>
  <si>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</si>
  <si>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</si>
  <si>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</si>
  <si>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</si>
  <si>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</si>
  <si>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</si>
  <si>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</si>
  <si>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</si>
  <si>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</si>
  <si>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</si>
  <si>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</si>
  <si>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</si>
  <si>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</si>
  <si>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</si>
  <si>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</si>
  <si>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</si>
  <si>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</si>
  <si>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</si>
  <si>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</si>
  <si>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</si>
  <si>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</si>
  <si>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</si>
  <si>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</si>
  <si>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</si>
  <si>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</si>
  <si>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</si>
  <si>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</si>
  <si>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</si>
  <si>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</si>
  <si>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</si>
  <si>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</si>
  <si>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</si>
  <si>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</si>
  <si>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</si>
  <si>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</si>
  <si>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</si>
  <si>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</si>
  <si>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</si>
  <si>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</si>
  <si>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</si>
  <si>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</si>
  <si>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</si>
  <si>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</si>
  <si>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Citostatici sa B I D liste Lekova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</si>
  <si>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04.05.2020.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</si>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</sst>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3" t="s">
        <v>0</v>
      </c>
      <c r="C2" s="63"/>
      <c r="D2" s="63"/>
      <c r="E2" s="3"/>
      <c r="F2" s="3"/>
    </row>
    <row r="3" spans="1:6" ht="12.75" customHeight="1">
      <c r="B3" s="64" t="s">
        <v>75</v>
      </c>
      <c r="C3" s="65"/>
      <c r="D3" s="65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6" t="s">
        <v>3</v>
      </c>
      <c r="B8" s="66"/>
      <c r="C8" s="1"/>
    </row>
    <row r="9" spans="1:6" ht="15">
      <c r="A9" s="66"/>
      <c r="B9" s="66"/>
      <c r="C9" s="1"/>
    </row>
    <row r="10" spans="1:6" ht="15">
      <c r="A10" s="66"/>
      <c r="B10" s="66"/>
      <c r="C10" s="4"/>
    </row>
    <row r="11" spans="1:6" ht="15" customHeight="1" thickBot="1">
      <c r="A11" s="10"/>
      <c r="E11" s="10"/>
    </row>
    <row r="12" spans="1:6" ht="15" customHeight="1">
      <c r="A12" s="68" t="s">
        <v>5</v>
      </c>
      <c r="B12" s="67" t="s">
        <v>6</v>
      </c>
      <c r="C12" s="67" t="s">
        <v>7</v>
      </c>
      <c r="D12" s="67"/>
      <c r="E12" s="61"/>
    </row>
    <row r="13" spans="1:6" ht="13.5" thickBot="1">
      <c r="A13" s="69"/>
      <c r="B13" s="70"/>
      <c r="C13" s="12" t="s">
        <v>8</v>
      </c>
      <c r="D13" s="11" t="s">
        <v>9</v>
      </c>
      <c r="E13" s="62"/>
    </row>
    <row r="14" spans="1:6" ht="15.95" customHeight="1" thickBot="1">
      <c r="A14" s="9"/>
      <c r="B14" s="23" t="s">
        <v>42</v>
      </c>
      <c r="C14" s="19">
        <v>2254722.61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17171.88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0</v>
      </c>
      <c r="D38" s="29">
        <f>SUM(D14:D37)</f>
        <v>17171.88</v>
      </c>
      <c r="E38" s="9"/>
    </row>
    <row r="39" spans="1:7" ht="15.95" customHeight="1" thickBot="1">
      <c r="A39" s="16"/>
      <c r="B39" s="22" t="s">
        <v>26</v>
      </c>
      <c r="C39" s="19">
        <f>SUM(C14:C37)-D38</f>
        <v>2237550.73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opLeftCell="A5" workbookViewId="0">
      <selection activeCell="E10" sqref="E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74</v>
      </c>
      <c r="D6" s="75"/>
      <c r="E6" s="76"/>
    </row>
    <row r="7" spans="3:5" ht="12" customHeight="1" thickBot="1">
      <c r="C7" s="82" t="s">
        <v>64</v>
      </c>
      <c r="D7" s="43"/>
      <c r="E7" s="45"/>
    </row>
    <row r="8" spans="3:5" s="58" customFormat="1" ht="12" customHeight="1" thickBot="1">
      <c r="C8" s="84"/>
      <c r="D8" s="57"/>
      <c r="E8" s="45"/>
    </row>
    <row r="9" spans="3:5" s="56" customFormat="1" ht="12" customHeight="1" thickBot="1">
      <c r="C9" s="93" t="s">
        <v>65</v>
      </c>
      <c r="D9" s="94"/>
      <c r="E9" s="45">
        <v>17171.88</v>
      </c>
    </row>
    <row r="10" spans="3:5" s="42" customFormat="1" ht="12" customHeight="1" thickBot="1">
      <c r="C10" s="80" t="s">
        <v>62</v>
      </c>
      <c r="D10" s="81"/>
      <c r="E10" s="44">
        <f>SUM(E7:E9)</f>
        <v>17171.88</v>
      </c>
    </row>
    <row r="11" spans="3:5" s="55" customFormat="1" ht="12" customHeight="1" thickBot="1">
      <c r="C11" s="82" t="s">
        <v>69</v>
      </c>
      <c r="D11" s="43"/>
      <c r="E11" s="45"/>
    </row>
    <row r="12" spans="3:5" s="42" customFormat="1" ht="12" customHeight="1" thickBot="1">
      <c r="C12" s="83"/>
      <c r="D12" s="43"/>
      <c r="E12" s="45"/>
    </row>
    <row r="13" spans="3:5" s="47" customFormat="1" ht="12" customHeight="1" thickBot="1">
      <c r="C13" s="85" t="s">
        <v>62</v>
      </c>
      <c r="D13" s="86"/>
      <c r="E13" s="44">
        <f>SUM(E11:E12)</f>
        <v>0</v>
      </c>
    </row>
    <row r="14" spans="3:5" s="47" customFormat="1" ht="12.75" customHeight="1" thickBot="1">
      <c r="C14" s="82" t="s">
        <v>72</v>
      </c>
      <c r="D14" s="57"/>
      <c r="E14" s="45"/>
    </row>
    <row r="15" spans="3:5" s="47" customFormat="1" ht="12" customHeight="1" thickBot="1">
      <c r="C15" s="83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17171.88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7" t="s">
        <v>63</v>
      </c>
      <c r="D20" s="88"/>
      <c r="E20" s="89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/>
      <c r="E22" s="45"/>
    </row>
    <row r="23" spans="3:5" s="46" customFormat="1" ht="12" customHeight="1" thickBot="1">
      <c r="C23" s="83"/>
      <c r="D23" s="48" t="s">
        <v>62</v>
      </c>
      <c r="E23" s="44">
        <f>SUM(E22:E22)</f>
        <v>0</v>
      </c>
    </row>
    <row r="24" spans="3:5" s="46" customFormat="1" ht="12" customHeight="1" thickBot="1">
      <c r="C24" s="82" t="s">
        <v>73</v>
      </c>
      <c r="D24" s="43"/>
      <c r="E24" s="45"/>
    </row>
    <row r="25" spans="3:5" s="46" customFormat="1" ht="12" customHeight="1" thickBot="1">
      <c r="C25" s="83"/>
      <c r="D25" s="48" t="s">
        <v>62</v>
      </c>
      <c r="E25" s="44">
        <f>SUM(E24)</f>
        <v>0</v>
      </c>
    </row>
    <row r="26" spans="3:5" s="46" customFormat="1" ht="12" customHeight="1" thickBot="1">
      <c r="C26" s="82" t="s">
        <v>68</v>
      </c>
      <c r="D26" s="43"/>
      <c r="E26" s="45"/>
    </row>
    <row r="27" spans="3:5" s="60" customFormat="1" ht="12" customHeight="1" thickBot="1">
      <c r="C27" s="84"/>
      <c r="D27" s="43"/>
      <c r="E27" s="45"/>
    </row>
    <row r="28" spans="3:5" s="59" customFormat="1" ht="12" customHeight="1" thickBot="1">
      <c r="C28" s="84"/>
      <c r="D28" s="43"/>
      <c r="E28" s="45"/>
    </row>
    <row r="29" spans="3:5" s="46" customFormat="1" ht="12" customHeight="1" thickBot="1">
      <c r="C29" s="83"/>
      <c r="D29" s="48" t="s">
        <v>62</v>
      </c>
      <c r="E29" s="44">
        <f>SUM(E26:E28)</f>
        <v>0</v>
      </c>
    </row>
    <row r="30" spans="3:5" s="46" customFormat="1" ht="13.5" customHeight="1" thickBot="1">
      <c r="C30" s="85" t="s">
        <v>67</v>
      </c>
      <c r="D30" s="86"/>
      <c r="E30" s="49">
        <f>E23+E25+E29</f>
        <v>0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17171.88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3"/>
    <mergeCell ref="C24:C25"/>
    <mergeCell ref="C26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2020-05-05T06:48:06Z</dcterms:modified>
</cp:coreProperties>
</file>