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E29" i="4" l="1"/>
  <c r="E35" i="4"/>
  <c r="E31" i="4"/>
  <c r="E36" i="4" l="1"/>
  <c r="E12" i="4"/>
  <c r="E16" i="4" l="1"/>
  <c r="E19" i="4" l="1"/>
  <c r="E20" i="4" s="1"/>
  <c r="D38" i="1" l="1"/>
  <c r="C39" i="1" s="1"/>
  <c r="E39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<sst xmlns="http://schemas.openxmlformats.org/spreadsheetml/2006/main" count="83" uniqueCount="76">
  <si>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</si>
  <si>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</si>
  <si>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</si>
  <si>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</si>
  <si>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</si>
  <si>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</si>
  <si>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</si>
  <si>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</si>
  <si>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</si>
  <si>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</si>
  <si>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</si>
  <si>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</si>
  <si>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</si>
  <si>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</si>
  <si>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</si>
  <si>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</si>
  <si>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</si>
  <si>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</si>
  <si>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</si>
  <si>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</si>
  <si>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</si>
  <si>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</si>
  <si>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</si>
  <si>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</si>
  <si>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</si>
  <si>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</si>
  <si>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</si>
  <si>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</si>
  <si>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</si>
  <si>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</si>
  <si>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</si>
  <si>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</si>
  <si>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</si>
  <si>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</si>
  <si>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</si>
  <si>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</si>
  <si>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</si>
  <si>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</si>
  <si>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</si>
  <si>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</si>
  <si>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</si>
  <si>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</si>
  <si>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</si>
  <si>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</si>
  <si>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</si>
  <si>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</si>
  <si>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</si>
  <si>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</si>
  <si>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</si>
  <si>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</si>
  <si>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</si>
  <si>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</si>
  <si>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</si>
  <si>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</si>
  <si>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</si>
  <si>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</si>
  <si>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</si>
  <si>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</si>
  <si>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</si>
  <si>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</si>
  <si>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</si>
  <si>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</si>
  <si>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</si>
  <si>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</si>
  <si>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</si>
  <si>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</si>
  <si>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</si>
  <si>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</si>
  <si>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</si>
  <si>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</si>
  <si>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</si>
  <si>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</si>
  <si>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</si>
  <si>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Стање средстава на рачуну на дан 06.04.2020.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</si>
  <si>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06.04.2020. </t>
    </r>
    <r>
      <rPr>
        <sz val="9"/>
        <rFont val="Verdana CE"/>
        <family val="2"/>
        <charset val="238"/>
      </rPr>
      <t xml:space="preserve">godine
</t>
    </r>
  </si>
  <si>
    <t>EPS Snabdevanje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</si>
</sst>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3551038.19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>
        <v>170435.39</v>
      </c>
      <c r="D29" s="27">
        <v>170435.39</v>
      </c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>
        <v>124254</v>
      </c>
      <c r="E34" s="40"/>
      <c r="G34" s="30"/>
    </row>
    <row r="35" spans="1:7" s="37" customFormat="1" ht="15.95" customHeight="1">
      <c r="A35" s="25" t="s">
        <v>72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71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170435.39</v>
      </c>
      <c r="D38" s="29">
        <f>SUM(D14:D37)</f>
        <v>294689.39</v>
      </c>
      <c r="E38" s="9"/>
    </row>
    <row r="39" spans="1:7" ht="15.95" customHeight="1" thickBot="1">
      <c r="A39" s="16"/>
      <c r="B39" s="22" t="s">
        <v>26</v>
      </c>
      <c r="C39" s="19">
        <f>SUM(C14:C37)-D38</f>
        <v>3426784.19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E31" sqref="E3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55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64</v>
      </c>
      <c r="D7" s="43"/>
      <c r="E7" s="45"/>
    </row>
    <row r="8" spans="3:5" s="62" customFormat="1" ht="12" customHeight="1" thickBot="1">
      <c r="C8" s="86"/>
      <c r="D8" s="57"/>
      <c r="E8" s="45"/>
    </row>
    <row r="9" spans="3:5" s="59" customFormat="1" ht="12" customHeight="1" thickBot="1">
      <c r="C9" s="86"/>
      <c r="D9" s="57"/>
      <c r="E9" s="45"/>
    </row>
    <row r="10" spans="3:5" s="61" customFormat="1" ht="12" customHeight="1" thickBot="1">
      <c r="C10" s="86"/>
      <c r="D10" s="57"/>
      <c r="E10" s="45"/>
    </row>
    <row r="11" spans="3:5" s="56" customFormat="1" ht="12" customHeight="1" thickBot="1">
      <c r="C11" s="96" t="s">
        <v>65</v>
      </c>
      <c r="D11" s="97"/>
      <c r="E11" s="45"/>
    </row>
    <row r="12" spans="3:5" s="42" customFormat="1" ht="12" customHeight="1" thickBot="1">
      <c r="C12" s="83" t="s">
        <v>62</v>
      </c>
      <c r="D12" s="84"/>
      <c r="E12" s="44">
        <f>SUM(E7:E11)</f>
        <v>0</v>
      </c>
    </row>
    <row r="13" spans="3:5" s="55" customFormat="1" ht="12" customHeight="1" thickBot="1">
      <c r="C13" s="85" t="s">
        <v>69</v>
      </c>
      <c r="D13" s="43"/>
      <c r="E13" s="45"/>
    </row>
    <row r="14" spans="3:5" s="60" customFormat="1" ht="12" customHeight="1" thickBot="1">
      <c r="C14" s="86"/>
      <c r="D14" s="43"/>
      <c r="E14" s="45"/>
    </row>
    <row r="15" spans="3:5" s="42" customFormat="1" ht="12" customHeight="1" thickBot="1">
      <c r="C15" s="87"/>
      <c r="D15" s="43"/>
      <c r="E15" s="45"/>
    </row>
    <row r="16" spans="3:5" s="47" customFormat="1" ht="12" customHeight="1" thickBot="1">
      <c r="C16" s="88" t="s">
        <v>62</v>
      </c>
      <c r="D16" s="89"/>
      <c r="E16" s="44">
        <f>SUM(E13:E15)</f>
        <v>0</v>
      </c>
    </row>
    <row r="17" spans="3:5" s="47" customFormat="1" ht="12.75" customHeight="1" thickBot="1">
      <c r="C17" s="85" t="s">
        <v>70</v>
      </c>
      <c r="D17" s="57"/>
      <c r="E17" s="45"/>
    </row>
    <row r="18" spans="3:5" s="47" customFormat="1" ht="12" customHeight="1" thickBot="1">
      <c r="C18" s="86"/>
      <c r="D18" s="43"/>
      <c r="E18" s="45"/>
    </row>
    <row r="19" spans="3:5" s="47" customFormat="1" ht="12" customHeight="1" thickBot="1">
      <c r="C19" s="87"/>
      <c r="D19" s="48" t="s">
        <v>62</v>
      </c>
      <c r="E19" s="44">
        <f>SUM(E17:E18)</f>
        <v>0</v>
      </c>
    </row>
    <row r="20" spans="3:5" s="47" customFormat="1" ht="12" customHeight="1" thickBot="1">
      <c r="C20" s="95"/>
      <c r="D20" s="95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0" t="s">
        <v>63</v>
      </c>
      <c r="D24" s="91"/>
      <c r="E24" s="92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85" t="s">
        <v>66</v>
      </c>
      <c r="D26" s="43"/>
      <c r="E26" s="45"/>
    </row>
    <row r="27" spans="3:5" s="63" customFormat="1" ht="12" customHeight="1" thickBot="1">
      <c r="C27" s="86"/>
      <c r="D27" s="43"/>
      <c r="E27" s="45"/>
    </row>
    <row r="28" spans="3:5" s="63" customFormat="1" ht="12" customHeight="1" thickBot="1">
      <c r="C28" s="86"/>
      <c r="D28" s="43"/>
      <c r="E28" s="45"/>
    </row>
    <row r="29" spans="3:5" s="46" customFormat="1" ht="12" customHeight="1" thickBot="1">
      <c r="C29" s="87"/>
      <c r="D29" s="48" t="s">
        <v>62</v>
      </c>
      <c r="E29" s="44">
        <f>SUM(E26:E28)</f>
        <v>0</v>
      </c>
    </row>
    <row r="30" spans="3:5" s="46" customFormat="1" ht="12" customHeight="1" thickBot="1">
      <c r="C30" s="85" t="s">
        <v>70</v>
      </c>
      <c r="D30" s="43" t="s">
        <v>75</v>
      </c>
      <c r="E30" s="45">
        <v>170435.39</v>
      </c>
    </row>
    <row r="31" spans="3:5" s="46" customFormat="1" ht="12" customHeight="1" thickBot="1">
      <c r="C31" s="87"/>
      <c r="D31" s="48" t="s">
        <v>62</v>
      </c>
      <c r="E31" s="44">
        <f>SUM(E30)</f>
        <v>170435.39</v>
      </c>
    </row>
    <row r="32" spans="3:5" s="46" customFormat="1" ht="12" customHeight="1" thickBot="1">
      <c r="C32" s="85" t="s">
        <v>68</v>
      </c>
      <c r="D32" s="43"/>
      <c r="E32" s="45"/>
    </row>
    <row r="33" spans="3:5" s="63" customFormat="1" ht="12" customHeight="1" thickBot="1">
      <c r="C33" s="86"/>
      <c r="D33" s="43"/>
      <c r="E33" s="45"/>
    </row>
    <row r="34" spans="3:5" s="58" customFormat="1" ht="12" customHeight="1" thickBot="1">
      <c r="C34" s="86"/>
      <c r="D34" s="43"/>
      <c r="E34" s="45"/>
    </row>
    <row r="35" spans="3:5" s="46" customFormat="1" ht="12" customHeight="1" thickBot="1">
      <c r="C35" s="87"/>
      <c r="D35" s="48" t="s">
        <v>62</v>
      </c>
      <c r="E35" s="44">
        <f>SUM(E32:E34)</f>
        <v>0</v>
      </c>
    </row>
    <row r="36" spans="3:5" s="46" customFormat="1" ht="13.5" customHeight="1" thickBot="1">
      <c r="C36" s="88" t="s">
        <v>67</v>
      </c>
      <c r="D36" s="89"/>
      <c r="E36" s="49">
        <f>E29+E31+E35</f>
        <v>170435.39</v>
      </c>
    </row>
    <row r="37" spans="3:5" ht="15" customHeight="1" thickBot="1"/>
    <row r="38" spans="3:5" s="36" customFormat="1" ht="13.5" hidden="1" customHeight="1" thickBot="1">
      <c r="C38" s="80"/>
      <c r="D38" s="81"/>
      <c r="E38" s="82"/>
    </row>
    <row r="39" spans="3:5" s="33" customFormat="1" ht="13.5" thickBot="1">
      <c r="C39" s="93" t="s">
        <v>62</v>
      </c>
      <c r="D39" s="94"/>
      <c r="E39" s="50">
        <f>E20+E36</f>
        <v>170435.39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6">
    <mergeCell ref="C39:D39"/>
    <mergeCell ref="C17:C19"/>
    <mergeCell ref="C20:D20"/>
    <mergeCell ref="C13:C15"/>
    <mergeCell ref="C11:D11"/>
    <mergeCell ref="C16:D16"/>
    <mergeCell ref="C5:E5"/>
    <mergeCell ref="C6:E6"/>
    <mergeCell ref="C38:E38"/>
    <mergeCell ref="C12:D12"/>
    <mergeCell ref="C26:C29"/>
    <mergeCell ref="C30:C31"/>
    <mergeCell ref="C32:C35"/>
    <mergeCell ref="C36:D36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2020-04-07T06:15:46Z</dcterms:modified>
</cp:coreProperties>
</file>