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<sst xmlns="http://schemas.openxmlformats.org/spreadsheetml/2006/main" count="82" uniqueCount="76">
  <si>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</si>
  <si>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</si>
  <si>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</si>
  <si>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</si>
  <si>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</si>
  <si>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</si>
  <si>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</si>
  <si>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</si>
  <si>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</si>
  <si>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</si>
  <si>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</si>
  <si>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</si>
  <si>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</si>
  <si>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</si>
  <si>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</si>
  <si>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</si>
  <si>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</si>
  <si>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</si>
  <si>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</si>
  <si>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</si>
  <si>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</si>
  <si>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</si>
  <si>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</si>
  <si>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</si>
  <si>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</si>
  <si>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</si>
  <si>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</si>
  <si>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</si>
  <si>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</si>
  <si>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</si>
  <si>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</si>
  <si>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</si>
  <si>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</si>
  <si>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</si>
  <si>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</si>
  <si>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</si>
  <si>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</si>
  <si>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</si>
  <si>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</si>
  <si>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</si>
  <si>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</si>
  <si>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</si>
  <si>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</si>
  <si>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</si>
  <si>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</si>
  <si>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</si>
  <si>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</si>
  <si>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</si>
  <si>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</si>
  <si>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</si>
  <si>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</si>
  <si>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</si>
  <si>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</si>
  <si>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</si>
  <si>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</si>
  <si>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</si>
  <si>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</si>
  <si>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</si>
  <si>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</si>
  <si>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</si>
  <si>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</si>
  <si>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</si>
  <si>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</si>
  <si>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</si>
  <si>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</si>
  <si>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</si>
  <si>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</si>
  <si>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</si>
  <si>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</si>
  <si>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</si>
  <si>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</si>
  <si>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</si>
  <si>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</si>
  <si>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28.02.2020.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</si>
  <si>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28.02.2020. </t>
    </r>
    <r>
      <rPr>
        <sz val="9"/>
        <rFont val="Verdana CE"/>
        <family val="2"/>
        <charset val="238"/>
      </rPr>
      <t xml:space="preserve">godine
</t>
    </r>
  </si>
  <si>
    <t>Emd NS dpp Petrovaradin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</si>
</sst>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22" workbookViewId="0">
      <selection activeCell="C16" sqref="C1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2222117.5499999998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2870.62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29736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8400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8400</v>
      </c>
      <c r="D38" s="29">
        <f>SUM(D14:D37)</f>
        <v>32606.62</v>
      </c>
      <c r="E38" s="9"/>
    </row>
    <row r="39" spans="1:7" ht="15.95" customHeight="1" thickBot="1">
      <c r="A39" s="16"/>
      <c r="B39" s="22" t="s">
        <v>26</v>
      </c>
      <c r="C39" s="19">
        <f>SUM(C14:C37)-D38</f>
        <v>2197910.9299999997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workbookViewId="0">
      <selection activeCell="E9" sqref="E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74</v>
      </c>
      <c r="D6" s="86"/>
      <c r="E6" s="87"/>
    </row>
    <row r="7" spans="3:5" ht="12" customHeight="1" thickBot="1">
      <c r="C7" s="74" t="s">
        <v>65</v>
      </c>
      <c r="D7" s="43" t="s">
        <v>75</v>
      </c>
      <c r="E7" s="45"/>
    </row>
    <row r="8" spans="3:5" s="61" customFormat="1" ht="12" customHeight="1" thickBot="1">
      <c r="C8" s="75"/>
      <c r="D8" s="57"/>
      <c r="E8" s="45">
        <v>29736</v>
      </c>
    </row>
    <row r="9" spans="3:5" s="46" customFormat="1" ht="12" customHeight="1" thickBot="1">
      <c r="C9" s="75"/>
      <c r="D9" s="57"/>
      <c r="E9" s="45"/>
    </row>
    <row r="10" spans="3:5" s="56" customFormat="1" ht="12" customHeight="1" thickBot="1">
      <c r="C10" s="78" t="s">
        <v>67</v>
      </c>
      <c r="D10" s="79"/>
      <c r="E10" s="45"/>
    </row>
    <row r="11" spans="3:5" s="42" customFormat="1" ht="12" customHeight="1" thickBot="1">
      <c r="C11" s="91" t="s">
        <v>63</v>
      </c>
      <c r="D11" s="92"/>
      <c r="E11" s="44">
        <f>SUM(E7:E10)</f>
        <v>29736</v>
      </c>
    </row>
    <row r="12" spans="3:5" s="55" customFormat="1" ht="12" customHeight="1" thickBot="1">
      <c r="C12" s="74" t="s">
        <v>69</v>
      </c>
      <c r="D12" s="43"/>
      <c r="E12" s="45"/>
    </row>
    <row r="13" spans="3:5" s="58" customFormat="1" ht="12" customHeight="1" thickBot="1">
      <c r="C13" s="75"/>
      <c r="D13" s="43"/>
      <c r="E13" s="45"/>
    </row>
    <row r="14" spans="3:5" s="42" customFormat="1" ht="12" customHeight="1" thickBot="1">
      <c r="C14" s="76"/>
      <c r="D14" s="43"/>
      <c r="E14" s="45"/>
    </row>
    <row r="15" spans="3:5" s="47" customFormat="1" ht="12" customHeight="1" thickBot="1">
      <c r="C15" s="80" t="s">
        <v>63</v>
      </c>
      <c r="D15" s="81"/>
      <c r="E15" s="44">
        <f>SUM(E12:E14)</f>
        <v>0</v>
      </c>
    </row>
    <row r="16" spans="3:5" s="47" customFormat="1" ht="12.75" customHeight="1" thickBot="1">
      <c r="C16" s="74" t="s">
        <v>70</v>
      </c>
      <c r="D16" s="57"/>
      <c r="E16" s="45"/>
    </row>
    <row r="17" spans="3:5" s="47" customFormat="1" ht="12" customHeight="1" thickBot="1">
      <c r="C17" s="75"/>
      <c r="D17" s="43"/>
      <c r="E17" s="45"/>
    </row>
    <row r="18" spans="3:5" s="47" customFormat="1" ht="12" customHeight="1" thickBot="1">
      <c r="C18" s="76"/>
      <c r="D18" s="48" t="s">
        <v>63</v>
      </c>
      <c r="E18" s="44">
        <f>SUM(E16:E17)</f>
        <v>0</v>
      </c>
    </row>
    <row r="19" spans="3:5" s="47" customFormat="1" ht="12" customHeight="1" thickBot="1">
      <c r="C19" s="77"/>
      <c r="D19" s="77"/>
      <c r="E19" s="54">
        <f>E11+E15+E18</f>
        <v>29736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3" t="s">
        <v>64</v>
      </c>
      <c r="D23" s="94"/>
      <c r="E23" s="95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74" t="s">
        <v>68</v>
      </c>
      <c r="D25" s="43"/>
      <c r="E25" s="45"/>
    </row>
    <row r="26" spans="3:5" s="59" customFormat="1" ht="12" customHeight="1" thickBot="1">
      <c r="C26" s="75"/>
      <c r="D26" s="43"/>
      <c r="E26" s="45"/>
    </row>
    <row r="27" spans="3:5" s="55" customFormat="1" ht="12" customHeight="1" thickBot="1">
      <c r="C27" s="75"/>
      <c r="D27" s="43"/>
      <c r="E27" s="45"/>
    </row>
    <row r="28" spans="3:5" s="46" customFormat="1" ht="12" customHeight="1" thickBot="1">
      <c r="C28" s="76"/>
      <c r="D28" s="48" t="s">
        <v>63</v>
      </c>
      <c r="E28" s="44">
        <f>SUM(E25:E27)</f>
        <v>0</v>
      </c>
    </row>
    <row r="29" spans="3:5" s="46" customFormat="1" ht="12" customHeight="1" thickBot="1">
      <c r="C29" s="74" t="s">
        <v>71</v>
      </c>
      <c r="D29" s="43"/>
      <c r="E29" s="45"/>
    </row>
    <row r="30" spans="3:5" s="46" customFormat="1" ht="12" customHeight="1" thickBot="1">
      <c r="C30" s="76"/>
      <c r="D30" s="48" t="s">
        <v>63</v>
      </c>
      <c r="E30" s="44">
        <f>SUM(E29)</f>
        <v>0</v>
      </c>
    </row>
    <row r="31" spans="3:5" s="46" customFormat="1" ht="12" customHeight="1" thickBot="1">
      <c r="C31" s="74" t="s">
        <v>66</v>
      </c>
      <c r="D31" s="43"/>
      <c r="E31" s="45"/>
    </row>
    <row r="32" spans="3:5" s="60" customFormat="1" ht="12" customHeight="1" thickBot="1">
      <c r="C32" s="75"/>
      <c r="D32" s="43"/>
      <c r="E32" s="45"/>
    </row>
    <row r="33" spans="3:5" s="46" customFormat="1" ht="12" customHeight="1" thickBot="1">
      <c r="C33" s="76"/>
      <c r="D33" s="48" t="s">
        <v>63</v>
      </c>
      <c r="E33" s="44">
        <f>SUM(E31:E32)</f>
        <v>0</v>
      </c>
    </row>
    <row r="34" spans="3:5" s="46" customFormat="1" ht="13.5" customHeight="1" thickBot="1">
      <c r="C34" s="80" t="s">
        <v>72</v>
      </c>
      <c r="D34" s="81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88"/>
      <c r="D36" s="89"/>
      <c r="E36" s="90"/>
    </row>
    <row r="37" spans="3:5" s="33" customFormat="1" ht="13.5" thickBot="1">
      <c r="C37" s="72" t="s">
        <v>63</v>
      </c>
      <c r="D37" s="73"/>
      <c r="E37" s="50">
        <f>E19+E34</f>
        <v>29736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  <mergeCell ref="C37:D37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2020-03-02T07:23:09Z</dcterms:modified>
</cp:coreProperties>
</file>