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<sst xmlns="http://schemas.openxmlformats.org/spreadsheetml/2006/main" count="81" uniqueCount="75">
  <si>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</si>
  <si>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</si>
  <si>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</si>
  <si>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</si>
  <si>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</si>
  <si>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</si>
  <si>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</si>
  <si>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</si>
  <si>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</si>
  <si>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</si>
  <si>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</si>
  <si>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</si>
  <si>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</si>
  <si>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</si>
  <si>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</si>
  <si>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</si>
  <si>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</si>
  <si>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</si>
  <si>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</si>
  <si>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</si>
  <si>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</si>
  <si>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</si>
  <si>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</si>
  <si>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</si>
  <si>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</si>
  <si>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</si>
  <si>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</si>
  <si>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</si>
  <si>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</si>
  <si>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</si>
  <si>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</si>
  <si>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</si>
  <si>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</si>
  <si>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</si>
  <si>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</si>
  <si>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</si>
  <si>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</si>
  <si>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</si>
  <si>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</si>
  <si>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</si>
  <si>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</si>
  <si>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</si>
  <si>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</si>
  <si>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</si>
  <si>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</si>
  <si>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</si>
  <si>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</si>
  <si>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</si>
  <si>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</si>
  <si>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</si>
  <si>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</si>
  <si>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</si>
  <si>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</si>
  <si>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</si>
  <si>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</si>
  <si>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</si>
  <si>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</si>
  <si>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</si>
  <si>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</si>
  <si>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</si>
  <si>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</si>
  <si>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</si>
  <si>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</si>
  <si>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</si>
  <si>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</si>
  <si>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</si>
  <si>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</si>
  <si>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</si>
  <si>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</si>
  <si>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</si>
  <si>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</si>
  <si>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Sanitetski materijal</t>
  </si>
  <si>
    <t>Citostatici sa liste lekova</t>
  </si>
  <si>
    <t>Стање средстава на рачуну на дан 16.01.2020.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</si>
  <si>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16.01.2020.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</si>
</sst>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16" sqref="D1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1647409.99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5309178.04</v>
      </c>
      <c r="D15" s="17">
        <v>5495304.5700000003</v>
      </c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4675.68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5313853.72</v>
      </c>
      <c r="D38" s="29">
        <f>SUM(D14:D37)</f>
        <v>5495304.5700000003</v>
      </c>
      <c r="E38" s="9"/>
    </row>
    <row r="39" spans="1:7" ht="15.95" customHeight="1" thickBot="1">
      <c r="A39" s="16"/>
      <c r="B39" s="22" t="s">
        <v>26</v>
      </c>
      <c r="C39" s="19">
        <f>SUM(C14:C37)-D38</f>
        <v>1465959.1399999997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opLeftCell="A19" workbookViewId="0">
      <selection activeCell="I33" sqref="I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4" t="s">
        <v>56</v>
      </c>
      <c r="D5" s="85"/>
      <c r="E5" s="86"/>
    </row>
    <row r="6" spans="3:5" ht="30" customHeight="1" thickBot="1">
      <c r="C6" s="87" t="s">
        <v>74</v>
      </c>
      <c r="D6" s="88"/>
      <c r="E6" s="89"/>
    </row>
    <row r="7" spans="3:5" ht="12" customHeight="1" thickBot="1">
      <c r="C7" s="76" t="s">
        <v>66</v>
      </c>
      <c r="D7" s="43"/>
      <c r="E7" s="45"/>
    </row>
    <row r="8" spans="3:5" s="59" customFormat="1" ht="12" customHeight="1" thickBot="1">
      <c r="C8" s="77"/>
      <c r="D8" s="43"/>
      <c r="E8" s="45"/>
    </row>
    <row r="9" spans="3:5" s="62" customFormat="1" ht="12" customHeight="1" thickBot="1">
      <c r="C9" s="77"/>
      <c r="D9" s="58"/>
      <c r="E9" s="45"/>
    </row>
    <row r="10" spans="3:5" s="59" customFormat="1" ht="12" customHeight="1" thickBot="1">
      <c r="C10" s="77"/>
      <c r="D10" s="60"/>
      <c r="E10" s="45"/>
    </row>
    <row r="11" spans="3:5" s="62" customFormat="1" ht="12" customHeight="1" thickBot="1">
      <c r="C11" s="77"/>
      <c r="D11" s="60"/>
      <c r="E11" s="45"/>
    </row>
    <row r="12" spans="3:5" s="63" customFormat="1" ht="12" customHeight="1" thickBot="1">
      <c r="C12" s="77"/>
      <c r="D12" s="60"/>
      <c r="E12" s="45"/>
    </row>
    <row r="13" spans="3:5" s="62" customFormat="1" ht="12" customHeight="1" thickBot="1">
      <c r="C13" s="77"/>
      <c r="D13" s="60"/>
      <c r="E13" s="45"/>
    </row>
    <row r="14" spans="3:5" s="46" customFormat="1" ht="12" customHeight="1" thickBot="1">
      <c r="C14" s="77"/>
      <c r="D14" s="58"/>
      <c r="E14" s="45"/>
    </row>
    <row r="15" spans="3:5" s="57" customFormat="1" ht="12" customHeight="1" thickBot="1">
      <c r="C15" s="80" t="s">
        <v>68</v>
      </c>
      <c r="D15" s="81"/>
      <c r="E15" s="45"/>
    </row>
    <row r="16" spans="3:5" s="42" customFormat="1" ht="12" customHeight="1" thickBot="1">
      <c r="C16" s="93" t="s">
        <v>63</v>
      </c>
      <c r="D16" s="94"/>
      <c r="E16" s="44">
        <f>SUM(E7:E15)</f>
        <v>0</v>
      </c>
    </row>
    <row r="17" spans="3:5" s="55" customFormat="1" ht="12" customHeight="1" thickBot="1">
      <c r="C17" s="76" t="s">
        <v>70</v>
      </c>
      <c r="D17" s="43"/>
      <c r="E17" s="45"/>
    </row>
    <row r="18" spans="3:5" s="59" customFormat="1" ht="12" customHeight="1" thickBot="1">
      <c r="C18" s="77"/>
      <c r="D18" s="43"/>
      <c r="E18" s="45"/>
    </row>
    <row r="19" spans="3:5" s="42" customFormat="1" ht="12" customHeight="1" thickBot="1">
      <c r="C19" s="78"/>
      <c r="D19" s="43"/>
      <c r="E19" s="45"/>
    </row>
    <row r="20" spans="3:5" s="47" customFormat="1" ht="12" customHeight="1" thickBot="1">
      <c r="C20" s="82" t="s">
        <v>63</v>
      </c>
      <c r="D20" s="83"/>
      <c r="E20" s="44">
        <f>SUM(E17:E19)</f>
        <v>0</v>
      </c>
    </row>
    <row r="21" spans="3:5" s="47" customFormat="1" ht="12.75" customHeight="1" thickBot="1">
      <c r="C21" s="76" t="s">
        <v>71</v>
      </c>
      <c r="D21" s="43"/>
      <c r="E21" s="45"/>
    </row>
    <row r="22" spans="3:5" s="63" customFormat="1" ht="12.75" customHeight="1" thickBot="1">
      <c r="C22" s="77"/>
      <c r="D22" s="43"/>
      <c r="E22" s="45"/>
    </row>
    <row r="23" spans="3:5" s="63" customFormat="1" ht="12.75" customHeight="1" thickBot="1">
      <c r="C23" s="77"/>
      <c r="D23" s="43"/>
      <c r="E23" s="45"/>
    </row>
    <row r="24" spans="3:5" s="63" customFormat="1" ht="12.75" customHeight="1" thickBot="1">
      <c r="C24" s="77"/>
      <c r="D24" s="43"/>
      <c r="E24" s="45"/>
    </row>
    <row r="25" spans="3:5" s="47" customFormat="1" ht="12" customHeight="1" thickBot="1">
      <c r="C25" s="77"/>
      <c r="D25" s="43"/>
      <c r="E25" s="45"/>
    </row>
    <row r="26" spans="3:5" s="47" customFormat="1" ht="12" customHeight="1" thickBot="1">
      <c r="C26" s="78"/>
      <c r="D26" s="48" t="s">
        <v>63</v>
      </c>
      <c r="E26" s="44">
        <f>SUM(E21:E25)</f>
        <v>0</v>
      </c>
    </row>
    <row r="27" spans="3:5" s="47" customFormat="1" ht="12" customHeight="1" thickBot="1">
      <c r="C27" s="79"/>
      <c r="D27" s="79"/>
      <c r="E27" s="54">
        <f>E16+E20+E26</f>
        <v>0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5" t="s">
        <v>65</v>
      </c>
      <c r="D31" s="96"/>
      <c r="E31" s="97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76" t="s">
        <v>69</v>
      </c>
      <c r="D33" s="43"/>
      <c r="E33" s="45"/>
    </row>
    <row r="34" spans="3:5" s="55" customFormat="1" ht="12" customHeight="1" thickBot="1">
      <c r="C34" s="77"/>
      <c r="D34" s="43"/>
      <c r="E34" s="45"/>
    </row>
    <row r="35" spans="3:5" s="46" customFormat="1" ht="12" customHeight="1" thickBot="1">
      <c r="C35" s="78"/>
      <c r="D35" s="48" t="s">
        <v>63</v>
      </c>
      <c r="E35" s="44">
        <f>SUM(E33:E34)</f>
        <v>0</v>
      </c>
    </row>
    <row r="36" spans="3:5" s="46" customFormat="1" ht="12" customHeight="1" thickBot="1">
      <c r="C36" s="76" t="s">
        <v>72</v>
      </c>
      <c r="D36" s="43"/>
      <c r="E36" s="45"/>
    </row>
    <row r="37" spans="3:5" s="46" customFormat="1" ht="12" customHeight="1" thickBot="1">
      <c r="C37" s="78"/>
      <c r="D37" s="48" t="s">
        <v>63</v>
      </c>
      <c r="E37" s="44">
        <f>SUM(E36)</f>
        <v>0</v>
      </c>
    </row>
    <row r="38" spans="3:5" s="46" customFormat="1" ht="12" customHeight="1" thickBot="1">
      <c r="C38" s="76" t="s">
        <v>67</v>
      </c>
      <c r="D38" s="43"/>
      <c r="E38" s="45"/>
    </row>
    <row r="39" spans="3:5" s="61" customFormat="1" ht="12" customHeight="1" thickBot="1">
      <c r="C39" s="77"/>
      <c r="D39" s="43"/>
      <c r="E39" s="45"/>
    </row>
    <row r="40" spans="3:5" s="56" customFormat="1" ht="12" customHeight="1" thickBot="1">
      <c r="C40" s="77"/>
      <c r="D40" s="43"/>
      <c r="E40" s="45"/>
    </row>
    <row r="41" spans="3:5" s="46" customFormat="1" ht="12" customHeight="1" thickBot="1">
      <c r="C41" s="78"/>
      <c r="D41" s="48" t="s">
        <v>63</v>
      </c>
      <c r="E41" s="44">
        <f>SUM(E38:E40)</f>
        <v>0</v>
      </c>
    </row>
    <row r="42" spans="3:5" s="46" customFormat="1" ht="13.5" customHeight="1" thickBot="1">
      <c r="C42" s="82" t="s">
        <v>64</v>
      </c>
      <c r="D42" s="83"/>
      <c r="E42" s="49">
        <f>E35+E37+E41</f>
        <v>0</v>
      </c>
    </row>
    <row r="43" spans="3:5" ht="15" customHeight="1" thickBot="1"/>
    <row r="44" spans="3:5" s="36" customFormat="1" ht="13.5" hidden="1" customHeight="1" thickBot="1">
      <c r="C44" s="90"/>
      <c r="D44" s="91"/>
      <c r="E44" s="92"/>
    </row>
    <row r="45" spans="3:5" s="33" customFormat="1" ht="13.5" thickBot="1">
      <c r="C45" s="74" t="s">
        <v>63</v>
      </c>
      <c r="D45" s="75"/>
      <c r="E45" s="50">
        <f>E27+E42</f>
        <v>0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  <mergeCell ref="C45:D45"/>
    <mergeCell ref="C21:C26"/>
    <mergeCell ref="C27:D27"/>
    <mergeCell ref="C17:C19"/>
    <mergeCell ref="C15:D15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2020-01-17T06:59:34Z</dcterms:modified>
</cp:coreProperties>
</file>